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Rozpis dotace - záloha\"/>
    </mc:Choice>
  </mc:AlternateContent>
  <xr:revisionPtr revIDLastSave="0" documentId="8_{75DAC18C-5E09-4253-B9DB-B56C61D055E9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listopad_prosinec_2021_DOPLATEK" sheetId="53" r:id="rId1"/>
  </sheets>
  <definedNames>
    <definedName name="_xlnm._FilterDatabase" localSheetId="0" hidden="1">listopad_prosinec_2021_DOPLATEK!$D$2:$D$1281</definedName>
    <definedName name="_xlnm.Print_Titles" localSheetId="0">listopad_prosinec_2021_DOPLATEK!$1:$4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0" i="53" l="1"/>
  <c r="A315" i="53"/>
  <c r="A310" i="53"/>
  <c r="A305" i="53"/>
  <c r="A300" i="53"/>
  <c r="A295" i="53"/>
  <c r="A290" i="53"/>
  <c r="A286" i="53"/>
  <c r="A283" i="53"/>
  <c r="A279" i="53"/>
  <c r="A274" i="53"/>
  <c r="A271" i="53"/>
  <c r="A268" i="53"/>
  <c r="A263" i="53"/>
  <c r="A261" i="53"/>
  <c r="A258" i="53"/>
  <c r="A253" i="53"/>
  <c r="A250" i="53"/>
  <c r="A245" i="53"/>
  <c r="A241" i="53"/>
  <c r="A236" i="53"/>
  <c r="A233" i="53"/>
  <c r="A230" i="53"/>
  <c r="A227" i="53"/>
  <c r="A225" i="53"/>
  <c r="A221" i="53"/>
  <c r="A218" i="53"/>
  <c r="A213" i="53"/>
  <c r="A208" i="53"/>
  <c r="A206" i="53"/>
  <c r="A202" i="53"/>
  <c r="A199" i="53"/>
  <c r="A194" i="53"/>
  <c r="A191" i="53"/>
  <c r="A187" i="53"/>
  <c r="A184" i="53"/>
  <c r="A181" i="53"/>
  <c r="A179" i="53"/>
  <c r="A175" i="53"/>
  <c r="A171" i="53"/>
  <c r="A167" i="53"/>
  <c r="A163" i="53"/>
  <c r="A159" i="53"/>
  <c r="A155" i="53"/>
  <c r="A151" i="53"/>
  <c r="A146" i="53"/>
  <c r="A142" i="53"/>
  <c r="A138" i="53"/>
  <c r="A134" i="53"/>
  <c r="A129" i="53"/>
  <c r="A125" i="53"/>
  <c r="A122" i="53"/>
  <c r="A118" i="53"/>
  <c r="A115" i="53"/>
  <c r="A111" i="53"/>
  <c r="A107" i="53"/>
  <c r="A103" i="53"/>
  <c r="A98" i="53"/>
  <c r="A93" i="53"/>
  <c r="A90" i="53"/>
  <c r="A87" i="53"/>
  <c r="A84" i="53"/>
  <c r="A81" i="53"/>
  <c r="A78" i="53"/>
  <c r="A75" i="53"/>
  <c r="A72" i="53"/>
  <c r="A69" i="53"/>
  <c r="A66" i="53"/>
  <c r="A63" i="53"/>
  <c r="A60" i="53"/>
  <c r="A57" i="53"/>
  <c r="A54" i="53"/>
  <c r="A51" i="53"/>
  <c r="A48" i="53"/>
  <c r="A45" i="53"/>
  <c r="A42" i="53"/>
  <c r="A39" i="53"/>
  <c r="A36" i="53"/>
  <c r="A33" i="53"/>
  <c r="A30" i="53"/>
  <c r="A27" i="53"/>
  <c r="A24" i="53"/>
  <c r="A21" i="53"/>
  <c r="A18" i="53"/>
  <c r="A15" i="53"/>
  <c r="A12" i="53"/>
  <c r="A9" i="53"/>
  <c r="A6" i="53"/>
  <c r="H1276" i="53" l="1"/>
  <c r="G1276" i="53"/>
  <c r="E1276" i="53"/>
  <c r="I1276" i="53"/>
  <c r="F1276" i="53"/>
  <c r="D1276" i="53"/>
  <c r="I1277" i="53" l="1"/>
</calcChain>
</file>

<file path=xl/sharedStrings.xml><?xml version="1.0" encoding="utf-8"?>
<sst xmlns="http://schemas.openxmlformats.org/spreadsheetml/2006/main" count="1283" uniqueCount="722">
  <si>
    <t>§</t>
  </si>
  <si>
    <t>c_KU</t>
  </si>
  <si>
    <t>Platy</t>
  </si>
  <si>
    <t>OON</t>
  </si>
  <si>
    <t>ODVODY</t>
  </si>
  <si>
    <t>FKSP</t>
  </si>
  <si>
    <t>ONIV</t>
  </si>
  <si>
    <t>NIV</t>
  </si>
  <si>
    <t>škola - škol. zařízení (zkráceně)</t>
  </si>
  <si>
    <t>Dotace - UZ 33353 - přímé NIV - obecní školství - r. 2021</t>
  </si>
  <si>
    <t>Celkem obecní školy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</si>
  <si>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</si>
  <si>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</si>
  <si>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</si>
  <si>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</si>
  <si>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</si>
  <si>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</si>
  <si>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</si>
  <si>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</si>
  <si>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</si>
  <si>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</si>
  <si>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</si>
  <si>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</si>
  <si>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</si>
  <si>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</si>
  <si>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</si>
  <si>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</si>
  <si>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</si>
  <si>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</si>
  <si>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</si>
  <si>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</si>
  <si>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</si>
  <si>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</si>
  <si>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</si>
  <si>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</si>
  <si>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</si>
  <si>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</si>
  <si>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</si>
  <si>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</si>
  <si>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</si>
  <si>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</si>
  <si>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</si>
  <si>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</si>
  <si>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</si>
  <si>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</si>
  <si>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</si>
  <si>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</si>
  <si>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</si>
  <si>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</si>
  <si>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</si>
  <si>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</si>
  <si>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</si>
  <si>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</si>
  <si>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</si>
  <si>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</si>
  <si>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</si>
  <si>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</si>
  <si>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</si>
  <si>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</si>
  <si>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</si>
  <si>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</si>
  <si>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</si>
  <si>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</si>
  <si>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</si>
  <si>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</si>
  <si>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</si>
  <si>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</si>
  <si>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</si>
  <si>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</si>
  <si>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</si>
  <si>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</si>
  <si>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</si>
  <si>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</si>
  <si>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</si>
  <si>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</si>
  <si>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</si>
  <si>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</si>
  <si>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</si>
  <si>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</si>
  <si>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</si>
  <si>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</si>
  <si>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</si>
  <si>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</si>
  <si>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</si>
  <si>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</si>
  <si>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1.3.2021</t>
    </r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</si>
  <si>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</si>
  <si>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</si>
  <si>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</si>
  <si>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</si>
  <si>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</si>
  <si>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</si>
  <si>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</si>
  <si>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</si>
  <si>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</si>
  <si>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</si>
  <si>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</si>
  <si>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</si>
  <si>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</si>
  <si>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</si>
  <si>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</si>
  <si>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</si>
  <si>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</si>
  <si>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</si>
  <si>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</si>
  <si>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</si>
  <si>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</si>
  <si>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</si>
  <si>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</si>
  <si>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</si>
  <si>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</si>
  <si>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</si>
  <si>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</si>
  <si>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</si>
  <si>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</si>
  <si>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</si>
  <si>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</si>
  <si>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</si>
  <si>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</si>
  <si>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</si>
  <si>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</si>
  <si>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</si>
  <si>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</si>
  <si>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</si>
  <si>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</si>
  <si>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</si>
  <si>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</si>
  <si>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</si>
  <si>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</si>
  <si>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</si>
  <si>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</si>
  <si>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</si>
  <si>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</si>
  <si>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</si>
  <si>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</si>
  <si>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</si>
  <si>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</si>
  <si>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</si>
  <si>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</si>
  <si>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</si>
  <si>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</si>
  <si>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</si>
  <si>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</si>
  <si>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</si>
  <si>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</si>
  <si>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</si>
  <si>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</si>
  <si>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</si>
  <si>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</si>
  <si>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</si>
  <si>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</si>
  <si>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</si>
  <si>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</si>
  <si>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a ZUŠ, Hrádek n. N., Komenského 478</t>
  </si>
  <si>
    <t>ZŠ a ZUŠ, Hrádek n. N., Komenského 479</t>
  </si>
  <si>
    <t>ZŠ a ZUŠ, Hrádek n. N., Komenského 478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</si>
  <si>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</si>
  <si>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</si>
  <si>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</si>
  <si>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</si>
  <si>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</si>
  <si>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</si>
  <si>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</si>
  <si>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</si>
  <si>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</si>
  <si>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</si>
  <si>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</si>
  <si>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</si>
  <si>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</si>
  <si>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</si>
  <si>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</si>
  <si>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</si>
  <si>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Jablonné v Podj., Komenského 453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</si>
  <si>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</si>
  <si>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</si>
  <si>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</si>
  <si>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</si>
  <si>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</si>
  <si>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</si>
  <si>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</si>
  <si>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</si>
  <si>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</si>
  <si>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</si>
  <si>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</si>
  <si>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</si>
  <si>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</si>
  <si>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</si>
  <si>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</si>
  <si>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</si>
  <si>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MŠ Všelibice 100</t>
  </si>
  <si>
    <t>MŠ Všelibice 100 Celkem</t>
  </si>
  <si>
    <r>
      <t xml:space="preserve">MŠ Šimonovice 482 - </t>
    </r>
    <r>
      <rPr>
        <b/>
        <sz val="8"/>
        <color rgb="FFFF0000"/>
        <rFont val="Arial CE"/>
        <charset val="238"/>
      </rPr>
      <t>nově od 1. 9. 2021</t>
    </r>
  </si>
  <si>
    <t>MŠ Šimonovice 482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</si>
  <si>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</si>
  <si>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</si>
  <si>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</si>
  <si>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</si>
  <si>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</si>
  <si>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</si>
  <si>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</si>
  <si>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</si>
  <si>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</si>
  <si>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</si>
  <si>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</si>
  <si>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</si>
  <si>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</si>
  <si>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</si>
  <si>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</si>
  <si>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</si>
  <si>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</si>
  <si>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</si>
  <si>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</si>
  <si>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</si>
  <si>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</si>
  <si>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</si>
  <si>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</si>
  <si>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</si>
  <si>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</si>
  <si>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</si>
  <si>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</si>
  <si>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</si>
  <si>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</si>
  <si>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</si>
  <si>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</si>
  <si>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</si>
  <si>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</si>
  <si>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</si>
  <si>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</si>
  <si>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</si>
  <si>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</si>
  <si>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</si>
  <si>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</si>
  <si>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</si>
  <si>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</si>
  <si>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</si>
  <si>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</si>
  <si>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</si>
  <si>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</si>
  <si>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</si>
  <si>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</si>
  <si>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</si>
  <si>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</si>
  <si>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</si>
  <si>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</si>
  <si>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</si>
  <si>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</si>
  <si>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</si>
  <si>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</si>
  <si>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</si>
  <si>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</si>
  <si>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</si>
  <si>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</si>
  <si>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</si>
  <si>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</si>
  <si>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</si>
  <si>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</si>
  <si>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</si>
  <si>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</si>
  <si>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</si>
  <si>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</si>
  <si>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</si>
  <si>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</si>
  <si>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</si>
  <si>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</si>
  <si>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</si>
  <si>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</si>
  <si>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</si>
  <si>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</si>
  <si>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</si>
  <si>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</si>
  <si>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</si>
  <si>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</si>
  <si>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</si>
  <si>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</si>
  <si>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</si>
  <si>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</si>
  <si>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</si>
  <si>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</si>
  <si>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</si>
  <si>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</si>
  <si>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</si>
  <si>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</si>
  <si>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</si>
  <si>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</si>
  <si>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</si>
  <si>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</si>
  <si>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</si>
  <si>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</si>
  <si>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</si>
  <si>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</si>
  <si>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</si>
  <si>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</si>
  <si>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</si>
  <si>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</si>
  <si>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</si>
  <si>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</si>
  <si>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</si>
  <si>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</si>
  <si>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</si>
  <si>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</si>
  <si>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</si>
  <si>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</si>
  <si>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</si>
  <si>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</si>
  <si>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</si>
  <si>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</si>
  <si>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</si>
  <si>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</si>
  <si>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</si>
  <si>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</si>
  <si>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</si>
  <si>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</si>
  <si>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</si>
  <si>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</si>
  <si>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</si>
  <si>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</si>
  <si>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</si>
  <si>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</si>
  <si>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</si>
  <si>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</si>
  <si>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</si>
  <si>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</si>
  <si>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</si>
  <si>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</si>
  <si>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</si>
  <si>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</si>
  <si>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</si>
  <si>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</si>
  <si>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</si>
  <si>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</si>
  <si>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</si>
  <si>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</si>
  <si>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</si>
  <si>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</si>
  <si>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</si>
  <si>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</si>
  <si>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</si>
  <si>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</si>
  <si>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</si>
  <si>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</si>
  <si>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</si>
  <si>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</si>
  <si>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</si>
  <si>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</si>
  <si>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</si>
  <si>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</si>
  <si>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</si>
  <si>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</si>
  <si>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</si>
  <si>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</si>
  <si>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</si>
  <si>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</si>
  <si>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</si>
  <si>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</si>
  <si>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</si>
  <si>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</si>
  <si>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</si>
  <si>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</si>
  <si>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</si>
  <si>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</si>
  <si>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</si>
  <si>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</si>
  <si>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</si>
  <si>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</si>
  <si>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</si>
  <si>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</si>
  <si>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</si>
  <si>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</si>
  <si>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</si>
  <si>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</si>
  <si>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</si>
  <si>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</si>
  <si>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</si>
  <si>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</si>
  <si>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</si>
  <si>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</si>
  <si>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</si>
  <si>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</si>
  <si>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</si>
  <si>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</si>
  <si>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</si>
  <si>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</si>
  <si>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</si>
  <si>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</si>
  <si>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</si>
  <si>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</si>
  <si>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</si>
  <si>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</si>
  <si>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</si>
  <si>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</si>
  <si>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</si>
  <si>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</si>
  <si>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</si>
  <si>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</si>
  <si>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</si>
  <si>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</si>
  <si>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</si>
  <si>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</si>
  <si>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</si>
  <si>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</si>
  <si>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</si>
  <si>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</si>
  <si>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</si>
  <si>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</si>
  <si>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</si>
  <si>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</si>
  <si>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</si>
  <si>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</si>
  <si>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</si>
  <si>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</si>
  <si>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</si>
  <si>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</si>
  <si>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</si>
  <si>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</si>
  <si>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</si>
  <si>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</si>
  <si>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</si>
  <si>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</si>
  <si>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</si>
  <si>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</si>
  <si>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</si>
  <si>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</si>
  <si>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</si>
  <si>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</si>
  <si>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</si>
  <si>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</si>
  <si>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</si>
  <si>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</si>
  <si>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</si>
  <si>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</si>
  <si>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</si>
  <si>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</si>
  <si>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</si>
  <si>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</si>
  <si>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</si>
  <si>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</si>
  <si>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</si>
  <si>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</si>
  <si>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</si>
  <si>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</si>
  <si>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</si>
  <si>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</si>
  <si>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</si>
  <si>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</si>
  <si>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</si>
  <si>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</si>
  <si>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</si>
  <si>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</si>
  <si>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</si>
  <si>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</si>
  <si>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</si>
  <si>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</si>
  <si>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</si>
  <si>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</si>
  <si>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</si>
  <si>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</si>
  <si>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</si>
  <si>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</si>
  <si>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</si>
  <si>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</si>
  <si>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</si>
  <si>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</si>
  <si>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</si>
  <si>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</si>
  <si>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</si>
  <si>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</si>
  <si>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</si>
  <si>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</si>
  <si>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</si>
  <si>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</si>
  <si>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</si>
  <si>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</si>
  <si>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</si>
  <si>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</si>
  <si>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</si>
  <si>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</si>
  <si>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</si>
  <si>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</si>
  <si>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</si>
  <si>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</si>
  <si>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</si>
  <si>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</si>
  <si>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</si>
  <si>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</si>
  <si>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</si>
  <si>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</si>
  <si>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</si>
  <si>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</si>
  <si>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</si>
  <si>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</si>
  <si>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</si>
  <si>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</si>
  <si>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</si>
  <si>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</si>
  <si>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</si>
  <si>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</si>
  <si>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</si>
  <si>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</si>
  <si>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</si>
  <si>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</si>
  <si>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</si>
  <si>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</si>
  <si>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</si>
  <si>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</si>
  <si>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</si>
  <si>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</si>
  <si>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</si>
  <si>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</si>
  <si>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</si>
  <si>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</si>
  <si>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</si>
  <si>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</si>
  <si>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</si>
  <si>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</si>
  <si>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</si>
  <si>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</si>
  <si>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</si>
  <si>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</si>
  <si>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</si>
  <si>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</si>
  <si>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</si>
  <si>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</si>
  <si>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</si>
  <si>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</si>
  <si>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</si>
  <si>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</si>
  <si>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</si>
  <si>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</si>
  <si>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</si>
  <si>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</si>
  <si>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</si>
  <si>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</si>
  <si>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</si>
  <si>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</si>
  <si>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</si>
  <si>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</si>
  <si>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</si>
  <si>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</si>
  <si>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</si>
  <si>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</si>
  <si>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</si>
  <si>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</si>
  <si>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</si>
  <si>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</si>
  <si>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</si>
  <si>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</si>
  <si>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</si>
  <si>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</si>
  <si>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</si>
  <si>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</si>
  <si>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</si>
  <si>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</si>
  <si>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</si>
  <si>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</si>
  <si>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</si>
  <si>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</si>
  <si>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</si>
  <si>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</si>
  <si>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</si>
  <si>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</si>
  <si>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</si>
  <si>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</si>
  <si>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</si>
  <si>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</si>
  <si>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</si>
  <si>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</si>
  <si>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</si>
  <si>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</si>
  <si>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</si>
  <si>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</si>
  <si>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</si>
  <si>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</si>
  <si>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</si>
  <si>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</si>
  <si>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</si>
  <si>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</si>
  <si>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</si>
  <si>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</si>
  <si>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</si>
  <si>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</si>
  <si>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</si>
  <si>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</si>
  <si>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</si>
  <si>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</si>
  <si>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</si>
  <si>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</si>
  <si>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</si>
  <si>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</si>
  <si>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</si>
  <si>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</si>
  <si>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</si>
  <si>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</si>
  <si>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</si>
  <si>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</si>
  <si>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</si>
  <si>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</si>
  <si>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</si>
  <si>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</si>
  <si>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</si>
  <si>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</si>
  <si>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</si>
  <si>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</si>
  <si>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</si>
  <si>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</si>
  <si>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</si>
  <si>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</si>
  <si>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</si>
  <si>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</si>
  <si>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</si>
  <si>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</si>
  <si>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</si>
  <si>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</si>
  <si>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</si>
  <si>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</si>
  <si>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</si>
  <si>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</si>
  <si>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</si>
  <si>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</si>
  <si>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</si>
  <si>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</si>
  <si>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</si>
  <si>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</si>
  <si>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</si>
  <si>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</si>
  <si>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</si>
  <si>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</si>
  <si>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</si>
  <si>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</si>
  <si>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</si>
  <si>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</si>
  <si>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</si>
  <si>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</si>
  <si>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</si>
  <si>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</si>
  <si>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</si>
  <si>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</si>
  <si>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</si>
  <si>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</si>
  <si>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</si>
  <si>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</si>
  <si>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</si>
  <si>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</si>
  <si>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</si>
  <si>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</si>
  <si>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</si>
  <si>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</si>
  <si>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</si>
  <si>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</si>
  <si>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</si>
  <si>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</si>
  <si>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</si>
  <si>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</si>
  <si>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</si>
  <si>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</si>
  <si>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</si>
  <si>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</si>
  <si>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</si>
  <si>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</si>
  <si>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</si>
  <si>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</si>
  <si>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</si>
  <si>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</si>
  <si>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</si>
  <si>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</si>
  <si>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</si>
  <si>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</si>
  <si>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</si>
  <si>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</si>
  <si>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</si>
  <si>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</si>
  <si>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</si>
  <si>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</si>
  <si>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</si>
  <si>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</si>
  <si>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</si>
  <si>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</si>
  <si>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</si>
  <si>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</si>
  <si>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</si>
  <si>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</si>
  <si>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</si>
  <si>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</si>
  <si>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</si>
  <si>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</si>
  <si>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</si>
  <si>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</si>
  <si>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</si>
  <si>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</si>
  <si>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</si>
  <si>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</si>
  <si>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</si>
  <si>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</si>
  <si>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</si>
  <si>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</si>
  <si>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</si>
  <si>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</si>
  <si>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</si>
  <si>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</si>
  <si>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</si>
  <si>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</si>
  <si>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</si>
  <si>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</si>
  <si>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</si>
  <si>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</si>
  <si>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</si>
  <si>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</si>
  <si>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</si>
  <si>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</si>
  <si>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</si>
  <si>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</si>
  <si>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</si>
  <si>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</si>
  <si>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</si>
  <si>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</si>
  <si>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</si>
  <si>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</si>
  <si>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</si>
  <si>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</si>
  <si>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</si>
  <si>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Celkový součet za PO III Liberec</t>
  </si>
  <si>
    <t>Celkový součet za PO III Frýdlant</t>
  </si>
  <si>
    <t>DOPLATEK DOTACE LISTOPAD A 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</si>
</sst>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</cellStyleXfs>
  <cellXfs count="187">
    <xf numFmtId="0" fontId="0" fillId="0" borderId="0" xfId="0"/>
    <xf numFmtId="0" fontId="11" fillId="0" borderId="0" xfId="0" applyFont="1"/>
    <xf numFmtId="0" fontId="13" fillId="0" borderId="0" xfId="0" applyFont="1" applyFill="1" applyBorder="1" applyAlignment="1"/>
    <xf numFmtId="0" fontId="12" fillId="0" borderId="4" xfId="4" applyFont="1" applyFill="1" applyBorder="1" applyAlignment="1">
      <alignment horizontal="center"/>
    </xf>
    <xf numFmtId="3" fontId="7" fillId="0" borderId="0" xfId="0" applyNumberFormat="1" applyFont="1"/>
    <xf numFmtId="0" fontId="0" fillId="0" borderId="0" xfId="0" applyFill="1" applyBorder="1"/>
    <xf numFmtId="3" fontId="0" fillId="0" borderId="0" xfId="0" applyNumberFormat="1"/>
    <xf numFmtId="3" fontId="12" fillId="0" borderId="1" xfId="4" applyNumberFormat="1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3" fontId="12" fillId="0" borderId="3" xfId="4" applyNumberFormat="1" applyFont="1" applyFill="1" applyBorder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7" fillId="2" borderId="11" xfId="4" applyNumberFormat="1" applyFont="1" applyFill="1" applyBorder="1"/>
    <xf numFmtId="3" fontId="7" fillId="2" borderId="5" xfId="4" applyNumberFormat="1" applyFont="1" applyFill="1" applyBorder="1"/>
    <xf numFmtId="3" fontId="7" fillId="2" borderId="6" xfId="4" applyNumberFormat="1" applyFont="1" applyFill="1" applyBorder="1"/>
    <xf numFmtId="3" fontId="5" fillId="0" borderId="11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2" borderId="14" xfId="4" applyNumberFormat="1" applyFont="1" applyFill="1" applyBorder="1"/>
    <xf numFmtId="3" fontId="7" fillId="2" borderId="12" xfId="4" applyNumberFormat="1" applyFont="1" applyFill="1" applyBorder="1"/>
    <xf numFmtId="3" fontId="7" fillId="2" borderId="15" xfId="4" applyNumberFormat="1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3" fontId="7" fillId="3" borderId="3" xfId="0" applyNumberFormat="1" applyFont="1" applyFill="1" applyBorder="1"/>
    <xf numFmtId="0" fontId="5" fillId="0" borderId="7" xfId="0" applyFont="1" applyBorder="1"/>
    <xf numFmtId="0" fontId="6" fillId="4" borderId="17" xfId="0" applyFont="1" applyFill="1" applyBorder="1" applyAlignment="1">
      <alignment horizontal="center"/>
    </xf>
    <xf numFmtId="0" fontId="7" fillId="4" borderId="7" xfId="0" applyFont="1" applyFill="1" applyBorder="1"/>
    <xf numFmtId="3" fontId="7" fillId="4" borderId="11" xfId="0" applyNumberFormat="1" applyFont="1" applyFill="1" applyBorder="1"/>
    <xf numFmtId="3" fontId="7" fillId="4" borderId="5" xfId="0" applyNumberFormat="1" applyFont="1" applyFill="1" applyBorder="1"/>
    <xf numFmtId="0" fontId="1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3" fontId="16" fillId="4" borderId="11" xfId="0" applyNumberFormat="1" applyFont="1" applyFill="1" applyBorder="1"/>
    <xf numFmtId="3" fontId="16" fillId="4" borderId="5" xfId="0" applyNumberFormat="1" applyFont="1" applyFill="1" applyBorder="1"/>
    <xf numFmtId="0" fontId="4" fillId="0" borderId="7" xfId="0" applyFont="1" applyBorder="1"/>
    <xf numFmtId="0" fontId="16" fillId="4" borderId="7" xfId="0" applyFont="1" applyFill="1" applyBorder="1"/>
    <xf numFmtId="0" fontId="14" fillId="0" borderId="7" xfId="0" applyFont="1" applyBorder="1"/>
    <xf numFmtId="0" fontId="14" fillId="5" borderId="7" xfId="0" applyFont="1" applyFill="1" applyBorder="1"/>
    <xf numFmtId="0" fontId="6" fillId="4" borderId="7" xfId="0" applyFont="1" applyFill="1" applyBorder="1"/>
    <xf numFmtId="0" fontId="6" fillId="4" borderId="18" xfId="0" applyFont="1" applyFill="1" applyBorder="1" applyAlignment="1">
      <alignment horizontal="center"/>
    </xf>
    <xf numFmtId="0" fontId="16" fillId="4" borderId="13" xfId="0" applyFont="1" applyFill="1" applyBorder="1"/>
    <xf numFmtId="3" fontId="7" fillId="4" borderId="14" xfId="0" applyNumberFormat="1" applyFont="1" applyFill="1" applyBorder="1"/>
    <xf numFmtId="3" fontId="7" fillId="4" borderId="12" xfId="0" applyNumberFormat="1" applyFont="1" applyFill="1" applyBorder="1"/>
    <xf numFmtId="0" fontId="16" fillId="4" borderId="17" xfId="0" applyFont="1" applyFill="1" applyBorder="1" applyAlignment="1">
      <alignment horizontal="center"/>
    </xf>
    <xf numFmtId="3" fontId="6" fillId="4" borderId="11" xfId="0" applyNumberFormat="1" applyFont="1" applyFill="1" applyBorder="1"/>
    <xf numFmtId="3" fontId="6" fillId="4" borderId="5" xfId="0" applyNumberFormat="1" applyFont="1" applyFill="1" applyBorder="1"/>
    <xf numFmtId="3" fontId="6" fillId="4" borderId="1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3" fontId="7" fillId="2" borderId="11" xfId="7" applyNumberFormat="1" applyFont="1" applyFill="1" applyBorder="1" applyAlignment="1">
      <alignment horizontal="right"/>
    </xf>
    <xf numFmtId="3" fontId="7" fillId="2" borderId="5" xfId="7" applyNumberFormat="1" applyFont="1" applyFill="1" applyBorder="1" applyAlignment="1">
      <alignment horizontal="right"/>
    </xf>
    <xf numFmtId="3" fontId="7" fillId="2" borderId="6" xfId="7" applyNumberFormat="1" applyFont="1" applyFill="1" applyBorder="1" applyAlignment="1">
      <alignment horizontal="right"/>
    </xf>
    <xf numFmtId="3" fontId="16" fillId="2" borderId="11" xfId="7" applyNumberFormat="1" applyFont="1" applyFill="1" applyBorder="1" applyAlignment="1">
      <alignment horizontal="right"/>
    </xf>
    <xf numFmtId="3" fontId="16" fillId="2" borderId="5" xfId="7" applyNumberFormat="1" applyFont="1" applyFill="1" applyBorder="1" applyAlignment="1">
      <alignment horizontal="right"/>
    </xf>
    <xf numFmtId="3" fontId="16" fillId="2" borderId="6" xfId="7" applyNumberFormat="1" applyFont="1" applyFill="1" applyBorder="1" applyAlignment="1">
      <alignment horizontal="right"/>
    </xf>
    <xf numFmtId="3" fontId="6" fillId="2" borderId="5" xfId="7" applyNumberFormat="1" applyFont="1" applyFill="1" applyBorder="1" applyAlignment="1">
      <alignment horizontal="right"/>
    </xf>
    <xf numFmtId="3" fontId="6" fillId="2" borderId="11" xfId="7" applyNumberFormat="1" applyFont="1" applyFill="1" applyBorder="1" applyAlignment="1">
      <alignment horizontal="right"/>
    </xf>
    <xf numFmtId="3" fontId="6" fillId="2" borderId="6" xfId="7" applyNumberFormat="1" applyFont="1" applyFill="1" applyBorder="1" applyAlignment="1">
      <alignment horizontal="right"/>
    </xf>
    <xf numFmtId="3" fontId="17" fillId="2" borderId="11" xfId="7" applyNumberFormat="1" applyFont="1" applyFill="1" applyBorder="1" applyAlignment="1">
      <alignment horizontal="right"/>
    </xf>
    <xf numFmtId="3" fontId="17" fillId="2" borderId="5" xfId="7" applyNumberFormat="1" applyFont="1" applyFill="1" applyBorder="1" applyAlignment="1">
      <alignment horizontal="right"/>
    </xf>
    <xf numFmtId="3" fontId="17" fillId="2" borderId="6" xfId="7" applyNumberFormat="1" applyFont="1" applyFill="1" applyBorder="1" applyAlignment="1">
      <alignment horizontal="right"/>
    </xf>
    <xf numFmtId="0" fontId="15" fillId="0" borderId="22" xfId="7" applyFont="1" applyBorder="1" applyAlignment="1">
      <alignment horizontal="center"/>
    </xf>
    <xf numFmtId="0" fontId="15" fillId="2" borderId="17" xfId="7" applyFont="1" applyFill="1" applyBorder="1" applyAlignment="1">
      <alignment horizontal="center"/>
    </xf>
    <xf numFmtId="0" fontId="15" fillId="0" borderId="17" xfId="7" applyFont="1" applyBorder="1" applyAlignment="1">
      <alignment horizontal="center"/>
    </xf>
    <xf numFmtId="0" fontId="17" fillId="2" borderId="17" xfId="7" applyFont="1" applyFill="1" applyBorder="1" applyAlignment="1">
      <alignment horizontal="center"/>
    </xf>
    <xf numFmtId="0" fontId="15" fillId="2" borderId="20" xfId="7" applyFont="1" applyFill="1" applyBorder="1" applyAlignment="1">
      <alignment horizontal="center"/>
    </xf>
    <xf numFmtId="0" fontId="5" fillId="0" borderId="17" xfId="7" applyFont="1" applyBorder="1" applyAlignment="1">
      <alignment horizontal="center"/>
    </xf>
    <xf numFmtId="0" fontId="7" fillId="2" borderId="17" xfId="7" applyFont="1" applyFill="1" applyBorder="1" applyAlignment="1">
      <alignment horizontal="center"/>
    </xf>
    <xf numFmtId="0" fontId="7" fillId="2" borderId="20" xfId="7" applyFont="1" applyFill="1" applyBorder="1" applyAlignment="1">
      <alignment horizontal="center"/>
    </xf>
    <xf numFmtId="0" fontId="5" fillId="0" borderId="17" xfId="7" applyFont="1" applyFill="1" applyBorder="1" applyAlignment="1">
      <alignment horizontal="center"/>
    </xf>
    <xf numFmtId="0" fontId="19" fillId="0" borderId="17" xfId="6" applyFont="1" applyFill="1" applyBorder="1" applyAlignment="1">
      <alignment horizontal="center"/>
    </xf>
    <xf numFmtId="0" fontId="4" fillId="0" borderId="17" xfId="6" applyFont="1" applyFill="1" applyBorder="1" applyAlignment="1">
      <alignment horizontal="center"/>
    </xf>
    <xf numFmtId="0" fontId="6" fillId="2" borderId="17" xfId="6" applyFont="1" applyFill="1" applyBorder="1" applyAlignment="1">
      <alignment horizontal="center"/>
    </xf>
    <xf numFmtId="0" fontId="4" fillId="0" borderId="17" xfId="7" applyFont="1" applyFill="1" applyBorder="1" applyAlignment="1">
      <alignment horizontal="center"/>
    </xf>
    <xf numFmtId="0" fontId="14" fillId="0" borderId="17" xfId="7" applyFont="1" applyFill="1" applyBorder="1" applyAlignment="1">
      <alignment horizontal="center"/>
    </xf>
    <xf numFmtId="0" fontId="19" fillId="5" borderId="17" xfId="6" applyFont="1" applyFill="1" applyBorder="1" applyAlignment="1">
      <alignment horizontal="center"/>
    </xf>
    <xf numFmtId="0" fontId="6" fillId="2" borderId="17" xfId="7" applyFont="1" applyFill="1" applyBorder="1" applyAlignment="1">
      <alignment horizontal="center"/>
    </xf>
    <xf numFmtId="0" fontId="20" fillId="0" borderId="17" xfId="6" applyFont="1" applyFill="1" applyBorder="1" applyAlignment="1">
      <alignment horizontal="center"/>
    </xf>
    <xf numFmtId="0" fontId="21" fillId="2" borderId="1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22" fillId="0" borderId="17" xfId="6" applyFont="1" applyFill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6" fillId="2" borderId="20" xfId="6" applyFont="1" applyFill="1" applyBorder="1" applyAlignment="1">
      <alignment horizontal="center"/>
    </xf>
    <xf numFmtId="3" fontId="17" fillId="2" borderId="12" xfId="7" applyNumberFormat="1" applyFont="1" applyFill="1" applyBorder="1" applyAlignment="1">
      <alignment horizontal="right"/>
    </xf>
    <xf numFmtId="3" fontId="17" fillId="2" borderId="14" xfId="7" applyNumberFormat="1" applyFont="1" applyFill="1" applyBorder="1" applyAlignment="1">
      <alignment horizontal="right"/>
    </xf>
    <xf numFmtId="3" fontId="17" fillId="2" borderId="15" xfId="7" applyNumberFormat="1" applyFont="1" applyFill="1" applyBorder="1" applyAlignment="1">
      <alignment horizontal="right"/>
    </xf>
    <xf numFmtId="0" fontId="16" fillId="0" borderId="17" xfId="7" applyFont="1" applyFill="1" applyBorder="1" applyAlignment="1">
      <alignment horizontal="center"/>
    </xf>
    <xf numFmtId="3" fontId="6" fillId="2" borderId="12" xfId="7" applyNumberFormat="1" applyFont="1" applyFill="1" applyBorder="1" applyAlignment="1">
      <alignment horizontal="right"/>
    </xf>
    <xf numFmtId="3" fontId="6" fillId="2" borderId="15" xfId="7" applyNumberFormat="1" applyFont="1" applyFill="1" applyBorder="1" applyAlignment="1">
      <alignment horizontal="right"/>
    </xf>
    <xf numFmtId="3" fontId="6" fillId="2" borderId="14" xfId="7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center"/>
    </xf>
    <xf numFmtId="0" fontId="16" fillId="3" borderId="16" xfId="0" applyFont="1" applyFill="1" applyBorder="1"/>
    <xf numFmtId="0" fontId="14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0" fontId="1" fillId="3" borderId="4" xfId="7" applyFill="1" applyBorder="1"/>
    <xf numFmtId="0" fontId="1" fillId="3" borderId="4" xfId="7" applyFill="1" applyBorder="1" applyAlignment="1">
      <alignment horizontal="center"/>
    </xf>
    <xf numFmtId="3" fontId="17" fillId="3" borderId="1" xfId="7" applyNumberFormat="1" applyFont="1" applyFill="1" applyBorder="1" applyAlignment="1">
      <alignment horizontal="right"/>
    </xf>
    <xf numFmtId="3" fontId="17" fillId="3" borderId="2" xfId="7" applyNumberFormat="1" applyFont="1" applyFill="1" applyBorder="1" applyAlignment="1">
      <alignment horizontal="right"/>
    </xf>
    <xf numFmtId="3" fontId="17" fillId="3" borderId="3" xfId="7" applyNumberFormat="1" applyFont="1" applyFill="1" applyBorder="1" applyAlignment="1">
      <alignment horizontal="right"/>
    </xf>
    <xf numFmtId="0" fontId="6" fillId="3" borderId="4" xfId="7" applyFont="1" applyFill="1" applyBorder="1" applyAlignment="1">
      <alignment horizontal="center"/>
    </xf>
    <xf numFmtId="3" fontId="6" fillId="3" borderId="1" xfId="7" applyNumberFormat="1" applyFont="1" applyFill="1" applyBorder="1" applyAlignment="1">
      <alignment horizontal="right"/>
    </xf>
    <xf numFmtId="3" fontId="6" fillId="3" borderId="2" xfId="7" applyNumberFormat="1" applyFont="1" applyFill="1" applyBorder="1" applyAlignment="1">
      <alignment horizontal="right"/>
    </xf>
    <xf numFmtId="3" fontId="6" fillId="3" borderId="3" xfId="7" applyNumberFormat="1" applyFont="1" applyFill="1" applyBorder="1" applyAlignment="1">
      <alignment horizontal="right"/>
    </xf>
    <xf numFmtId="0" fontId="4" fillId="3" borderId="23" xfId="7" applyFont="1" applyFill="1" applyBorder="1" applyAlignment="1">
      <alignment horizontal="center"/>
    </xf>
    <xf numFmtId="0" fontId="16" fillId="3" borderId="21" xfId="7" applyFont="1" applyFill="1" applyBorder="1" applyAlignment="1"/>
    <xf numFmtId="3" fontId="7" fillId="4" borderId="6" xfId="0" applyNumberFormat="1" applyFont="1" applyFill="1" applyBorder="1"/>
    <xf numFmtId="3" fontId="16" fillId="4" borderId="6" xfId="0" applyNumberFormat="1" applyFont="1" applyFill="1" applyBorder="1"/>
    <xf numFmtId="3" fontId="6" fillId="4" borderId="6" xfId="0" applyNumberFormat="1" applyFont="1" applyFill="1" applyBorder="1"/>
    <xf numFmtId="3" fontId="6" fillId="4" borderId="6" xfId="0" applyNumberFormat="1" applyFont="1" applyFill="1" applyBorder="1" applyAlignment="1">
      <alignment horizontal="right"/>
    </xf>
    <xf numFmtId="0" fontId="15" fillId="0" borderId="24" xfId="7" applyFont="1" applyBorder="1"/>
    <xf numFmtId="0" fontId="17" fillId="2" borderId="7" xfId="7" applyFont="1" applyFill="1" applyBorder="1"/>
    <xf numFmtId="0" fontId="15" fillId="0" borderId="7" xfId="7" applyFont="1" applyBorder="1"/>
    <xf numFmtId="0" fontId="15" fillId="6" borderId="7" xfId="7" applyFont="1" applyFill="1" applyBorder="1"/>
    <xf numFmtId="0" fontId="17" fillId="2" borderId="25" xfId="7" applyFont="1" applyFill="1" applyBorder="1"/>
    <xf numFmtId="0" fontId="16" fillId="3" borderId="16" xfId="7" applyFont="1" applyFill="1" applyBorder="1" applyAlignment="1"/>
    <xf numFmtId="0" fontId="15" fillId="2" borderId="7" xfId="7" applyFont="1" applyFill="1" applyBorder="1"/>
    <xf numFmtId="0" fontId="5" fillId="0" borderId="24" xfId="8" applyFont="1" applyBorder="1"/>
    <xf numFmtId="0" fontId="5" fillId="6" borderId="24" xfId="8" applyFont="1" applyFill="1" applyBorder="1"/>
    <xf numFmtId="0" fontId="5" fillId="2" borderId="24" xfId="8" applyFont="1" applyFill="1" applyBorder="1"/>
    <xf numFmtId="0" fontId="5" fillId="0" borderId="7" xfId="7" applyFont="1" applyFill="1" applyBorder="1" applyAlignment="1"/>
    <xf numFmtId="0" fontId="7" fillId="2" borderId="7" xfId="7" applyFont="1" applyFill="1" applyBorder="1" applyAlignment="1"/>
    <xf numFmtId="0" fontId="5" fillId="0" borderId="7" xfId="7" applyFont="1" applyBorder="1"/>
    <xf numFmtId="0" fontId="7" fillId="2" borderId="7" xfId="7" applyFont="1" applyFill="1" applyBorder="1"/>
    <xf numFmtId="0" fontId="5" fillId="6" borderId="7" xfId="7" applyFont="1" applyFill="1" applyBorder="1" applyAlignment="1"/>
    <xf numFmtId="0" fontId="7" fillId="2" borderId="25" xfId="7" applyFont="1" applyFill="1" applyBorder="1" applyAlignment="1"/>
    <xf numFmtId="0" fontId="19" fillId="0" borderId="7" xfId="6" applyFont="1" applyFill="1" applyBorder="1" applyAlignment="1"/>
    <xf numFmtId="0" fontId="4" fillId="0" borderId="7" xfId="6" applyFont="1" applyFill="1" applyBorder="1" applyAlignment="1"/>
    <xf numFmtId="0" fontId="4" fillId="0" borderId="7" xfId="7" applyFont="1" applyFill="1" applyBorder="1" applyAlignment="1"/>
    <xf numFmtId="0" fontId="6" fillId="2" borderId="7" xfId="6" applyFont="1" applyFill="1" applyBorder="1" applyAlignment="1"/>
    <xf numFmtId="0" fontId="6" fillId="2" borderId="7" xfId="7" applyFont="1" applyFill="1" applyBorder="1" applyAlignment="1"/>
    <xf numFmtId="0" fontId="16" fillId="0" borderId="7" xfId="7" applyFont="1" applyFill="1" applyBorder="1" applyAlignment="1"/>
    <xf numFmtId="0" fontId="20" fillId="0" borderId="7" xfId="6" applyFont="1" applyFill="1" applyBorder="1" applyAlignment="1"/>
    <xf numFmtId="0" fontId="21" fillId="2" borderId="7" xfId="6" applyFont="1" applyFill="1" applyBorder="1" applyAlignment="1"/>
    <xf numFmtId="0" fontId="4" fillId="6" borderId="7" xfId="6" applyFont="1" applyFill="1" applyBorder="1" applyAlignment="1"/>
    <xf numFmtId="0" fontId="22" fillId="0" borderId="7" xfId="6" applyFont="1" applyFill="1" applyBorder="1" applyAlignment="1"/>
    <xf numFmtId="0" fontId="6" fillId="2" borderId="25" xfId="6" applyFont="1" applyFill="1" applyBorder="1" applyAlignment="1"/>
    <xf numFmtId="0" fontId="4" fillId="0" borderId="17" xfId="4" applyFont="1" applyBorder="1" applyAlignment="1">
      <alignment horizontal="center"/>
    </xf>
    <xf numFmtId="0" fontId="4" fillId="2" borderId="17" xfId="4" applyFont="1" applyFill="1" applyBorder="1" applyAlignment="1">
      <alignment horizontal="center"/>
    </xf>
    <xf numFmtId="0" fontId="4" fillId="2" borderId="18" xfId="4" applyFont="1" applyFill="1" applyBorder="1" applyAlignment="1">
      <alignment horizontal="center"/>
    </xf>
    <xf numFmtId="0" fontId="0" fillId="3" borderId="4" xfId="0" applyFill="1" applyBorder="1"/>
    <xf numFmtId="0" fontId="5" fillId="0" borderId="17" xfId="4" applyFont="1" applyBorder="1" applyAlignment="1">
      <alignment horizontal="center"/>
    </xf>
    <xf numFmtId="0" fontId="5" fillId="2" borderId="17" xfId="4" applyFont="1" applyFill="1" applyBorder="1" applyAlignment="1">
      <alignment horizontal="center"/>
    </xf>
    <xf numFmtId="0" fontId="5" fillId="2" borderId="18" xfId="4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4" fillId="0" borderId="7" xfId="4" applyFont="1" applyBorder="1" applyAlignment="1">
      <alignment horizontal="left"/>
    </xf>
    <xf numFmtId="0" fontId="6" fillId="2" borderId="7" xfId="4" applyFont="1" applyFill="1" applyBorder="1" applyAlignment="1">
      <alignment horizontal="left"/>
    </xf>
    <xf numFmtId="0" fontId="4" fillId="0" borderId="7" xfId="4" applyFont="1" applyBorder="1"/>
    <xf numFmtId="0" fontId="6" fillId="2" borderId="7" xfId="4" applyFont="1" applyFill="1" applyBorder="1"/>
    <xf numFmtId="0" fontId="7" fillId="3" borderId="16" xfId="0" applyFont="1" applyFill="1" applyBorder="1"/>
    <xf numFmtId="3" fontId="5" fillId="0" borderId="7" xfId="4" applyNumberFormat="1" applyFont="1" applyBorder="1" applyAlignment="1">
      <alignment horizontal="left"/>
    </xf>
    <xf numFmtId="3" fontId="7" fillId="2" borderId="7" xfId="4" applyNumberFormat="1" applyFont="1" applyFill="1" applyBorder="1" applyAlignment="1">
      <alignment horizontal="left"/>
    </xf>
    <xf numFmtId="3" fontId="7" fillId="2" borderId="13" xfId="4" applyNumberFormat="1" applyFont="1" applyFill="1" applyBorder="1" applyAlignment="1">
      <alignment horizontal="left"/>
    </xf>
    <xf numFmtId="0" fontId="4" fillId="0" borderId="7" xfId="6" applyFont="1" applyBorder="1"/>
    <xf numFmtId="0" fontId="4" fillId="0" borderId="17" xfId="4" applyFont="1" applyBorder="1" applyAlignment="1">
      <alignment horizontal="right"/>
    </xf>
    <xf numFmtId="1" fontId="6" fillId="2" borderId="17" xfId="4" applyNumberFormat="1" applyFont="1" applyFill="1" applyBorder="1" applyAlignment="1">
      <alignment horizontal="right"/>
    </xf>
    <xf numFmtId="1" fontId="4" fillId="0" borderId="17" xfId="4" applyNumberFormat="1" applyFont="1" applyBorder="1" applyAlignment="1">
      <alignment horizontal="right"/>
    </xf>
    <xf numFmtId="1" fontId="4" fillId="0" borderId="19" xfId="4" applyNumberFormat="1" applyFont="1" applyBorder="1" applyAlignment="1">
      <alignment horizontal="right"/>
    </xf>
    <xf numFmtId="1" fontId="6" fillId="2" borderId="18" xfId="4" applyNumberFormat="1" applyFont="1" applyFill="1" applyBorder="1" applyAlignment="1">
      <alignment horizontal="right"/>
    </xf>
    <xf numFmtId="1" fontId="5" fillId="0" borderId="17" xfId="4" applyNumberFormat="1" applyFont="1" applyBorder="1" applyAlignment="1">
      <alignment horizontal="right"/>
    </xf>
    <xf numFmtId="1" fontId="7" fillId="2" borderId="17" xfId="4" applyNumberFormat="1" applyFont="1" applyFill="1" applyBorder="1" applyAlignment="1">
      <alignment horizontal="right"/>
    </xf>
    <xf numFmtId="1" fontId="7" fillId="2" borderId="18" xfId="4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3" fontId="7" fillId="4" borderId="15" xfId="0" applyNumberFormat="1" applyFont="1" applyFill="1" applyBorder="1"/>
    <xf numFmtId="3" fontId="6" fillId="4" borderId="14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15" xfId="0" applyNumberFormat="1" applyFont="1" applyFill="1" applyBorder="1" applyAlignment="1">
      <alignment horizontal="right"/>
    </xf>
    <xf numFmtId="3" fontId="16" fillId="3" borderId="3" xfId="0" applyNumberFormat="1" applyFont="1" applyFill="1" applyBorder="1" applyAlignment="1">
      <alignment vertical="center"/>
    </xf>
    <xf numFmtId="3" fontId="16" fillId="3" borderId="1" xfId="0" applyNumberFormat="1" applyFont="1" applyFill="1" applyBorder="1"/>
    <xf numFmtId="3" fontId="16" fillId="3" borderId="2" xfId="0" applyNumberFormat="1" applyFont="1" applyFill="1" applyBorder="1"/>
    <xf numFmtId="3" fontId="16" fillId="3" borderId="3" xfId="0" applyNumberFormat="1" applyFont="1" applyFill="1" applyBorder="1"/>
    <xf numFmtId="0" fontId="14" fillId="0" borderId="22" xfId="0" applyFont="1" applyBorder="1" applyAlignment="1">
      <alignment horizontal="center"/>
    </xf>
    <xf numFmtId="0" fontId="14" fillId="0" borderId="24" xfId="0" applyFont="1" applyBorder="1"/>
    <xf numFmtId="0" fontId="0" fillId="7" borderId="0" xfId="0" applyFill="1"/>
    <xf numFmtId="0" fontId="7" fillId="7" borderId="0" xfId="0" applyFont="1" applyFill="1"/>
    <xf numFmtId="3" fontId="7" fillId="7" borderId="0" xfId="0" applyNumberFormat="1" applyFont="1" applyFill="1"/>
    <xf numFmtId="0" fontId="17" fillId="2" borderId="13" xfId="7" applyFont="1" applyFill="1" applyBorder="1"/>
    <xf numFmtId="0" fontId="15" fillId="2" borderId="18" xfId="7" applyFont="1" applyFill="1" applyBorder="1" applyAlignment="1">
      <alignment horizontal="center"/>
    </xf>
    <xf numFmtId="0" fontId="5" fillId="0" borderId="22" xfId="7" applyFont="1" applyFill="1" applyBorder="1" applyAlignment="1">
      <alignment horizontal="center"/>
    </xf>
    <xf numFmtId="0" fontId="16" fillId="3" borderId="26" xfId="7" applyFont="1" applyFill="1" applyBorder="1" applyAlignment="1"/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</cellXfs>
  <cellStyles count="10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8" xr:uid="{840AB605-53F6-45DD-85E5-D7F1287A414D}"/>
    <cellStyle name="Normální 4" xfId="4" xr:uid="{00000000-0005-0000-0000-000005000000}"/>
    <cellStyle name="Normální 4 2" xfId="9" xr:uid="{B053B8FE-AAE3-4204-98A8-9EAB5A613023}"/>
    <cellStyle name="Normální 5" xfId="7" xr:uid="{82A69D2B-5659-48A5-9116-1E6EC940362D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66FFFF"/>
      <color rgb="FFFFCC99"/>
      <color rgb="FFCCFFCC"/>
      <color rgb="FFFF99CC"/>
      <color rgb="FF99FF66"/>
      <color rgb="FFCC99FF"/>
      <color rgb="FFCCCC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1150" activePane="bottomRight" state="frozen"/>
      <selection pane="topRight" activeCell="D1" sqref="D1"/>
      <selection pane="bottomLeft" activeCell="A5" sqref="A5"/>
      <selection pane="bottomRight" activeCell="K863" sqref="K863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2" t="s">
        <v>9</v>
      </c>
    </row>
    <row r="3" spans="1:9" ht="14.1" customHeight="1" thickBot="1" x14ac:dyDescent="0.25">
      <c r="D3" s="184" t="s">
        <v>721</v>
      </c>
      <c r="E3" s="185"/>
      <c r="F3" s="185"/>
      <c r="G3" s="185"/>
      <c r="H3" s="185"/>
      <c r="I3" s="186"/>
    </row>
    <row r="4" spans="1:9" s="1" customFormat="1" ht="14.1" customHeight="1" thickBot="1" x14ac:dyDescent="0.25">
      <c r="A4" s="3" t="s">
        <v>1</v>
      </c>
      <c r="B4" s="148" t="s">
        <v>8</v>
      </c>
      <c r="C4" s="3" t="s">
        <v>0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9" t="s">
        <v>7</v>
      </c>
    </row>
    <row r="5" spans="1:9" s="5" customFormat="1" ht="14.1" customHeight="1" x14ac:dyDescent="0.2">
      <c r="A5" s="158">
        <v>2330</v>
      </c>
      <c r="B5" s="149" t="s">
        <v>11</v>
      </c>
      <c r="C5" s="138">
        <v>3233</v>
      </c>
      <c r="D5" s="16">
        <v>306621</v>
      </c>
      <c r="E5" s="17">
        <v>35000</v>
      </c>
      <c r="F5" s="17">
        <v>115468</v>
      </c>
      <c r="G5" s="17">
        <v>6132</v>
      </c>
      <c r="H5" s="17">
        <v>0</v>
      </c>
      <c r="I5" s="18">
        <v>463221</v>
      </c>
    </row>
    <row r="6" spans="1:9" s="5" customFormat="1" ht="14.1" customHeight="1" x14ac:dyDescent="0.2">
      <c r="A6" s="159">
        <f t="shared" ref="A6" si="0">A5</f>
        <v>2330</v>
      </c>
      <c r="B6" s="150" t="s">
        <v>12</v>
      </c>
      <c r="C6" s="139"/>
      <c r="D6" s="13">
        <v>306621</v>
      </c>
      <c r="E6" s="14">
        <v>35000</v>
      </c>
      <c r="F6" s="14">
        <v>115468</v>
      </c>
      <c r="G6" s="14">
        <v>6132</v>
      </c>
      <c r="H6" s="14">
        <v>0</v>
      </c>
      <c r="I6" s="15">
        <v>463221</v>
      </c>
    </row>
    <row r="7" spans="1:9" s="5" customFormat="1" ht="14.1" customHeight="1" x14ac:dyDescent="0.2">
      <c r="A7" s="158">
        <v>2415</v>
      </c>
      <c r="B7" s="149" t="s">
        <v>13</v>
      </c>
      <c r="C7" s="138">
        <v>3111</v>
      </c>
      <c r="D7" s="16">
        <v>201021</v>
      </c>
      <c r="E7" s="17">
        <v>2000</v>
      </c>
      <c r="F7" s="17">
        <v>68621</v>
      </c>
      <c r="G7" s="17">
        <v>4021</v>
      </c>
      <c r="H7" s="17">
        <v>0</v>
      </c>
      <c r="I7" s="18">
        <v>275663</v>
      </c>
    </row>
    <row r="8" spans="1:9" s="5" customFormat="1" ht="14.1" customHeight="1" x14ac:dyDescent="0.2">
      <c r="A8" s="158">
        <v>2415</v>
      </c>
      <c r="B8" s="149" t="s">
        <v>13</v>
      </c>
      <c r="C8" s="138">
        <v>3141</v>
      </c>
      <c r="D8" s="16">
        <v>22838</v>
      </c>
      <c r="E8" s="17">
        <v>0</v>
      </c>
      <c r="F8" s="17">
        <v>7719</v>
      </c>
      <c r="G8" s="17">
        <v>457</v>
      </c>
      <c r="H8" s="17">
        <v>0</v>
      </c>
      <c r="I8" s="18">
        <v>31014</v>
      </c>
    </row>
    <row r="9" spans="1:9" s="5" customFormat="1" ht="14.1" customHeight="1" x14ac:dyDescent="0.2">
      <c r="A9" s="159">
        <f t="shared" ref="A9" si="1">A8</f>
        <v>2415</v>
      </c>
      <c r="B9" s="150" t="s">
        <v>14</v>
      </c>
      <c r="C9" s="139"/>
      <c r="D9" s="13">
        <v>223859</v>
      </c>
      <c r="E9" s="14">
        <v>2000</v>
      </c>
      <c r="F9" s="14">
        <v>76340</v>
      </c>
      <c r="G9" s="14">
        <v>4478</v>
      </c>
      <c r="H9" s="14">
        <v>0</v>
      </c>
      <c r="I9" s="15">
        <v>306677</v>
      </c>
    </row>
    <row r="10" spans="1:9" s="5" customFormat="1" ht="14.1" customHeight="1" x14ac:dyDescent="0.2">
      <c r="A10" s="158">
        <v>2442</v>
      </c>
      <c r="B10" s="149" t="s">
        <v>15</v>
      </c>
      <c r="C10" s="138">
        <v>3111</v>
      </c>
      <c r="D10" s="16">
        <v>202195</v>
      </c>
      <c r="E10" s="17">
        <v>500</v>
      </c>
      <c r="F10" s="17">
        <v>68511</v>
      </c>
      <c r="G10" s="17">
        <v>4044</v>
      </c>
      <c r="H10" s="17">
        <v>0</v>
      </c>
      <c r="I10" s="18">
        <v>275250</v>
      </c>
    </row>
    <row r="11" spans="1:9" s="5" customFormat="1" ht="14.1" customHeight="1" x14ac:dyDescent="0.2">
      <c r="A11" s="158">
        <v>2442</v>
      </c>
      <c r="B11" s="149" t="s">
        <v>15</v>
      </c>
      <c r="C11" s="138">
        <v>3141</v>
      </c>
      <c r="D11" s="16">
        <v>25855</v>
      </c>
      <c r="E11" s="17">
        <v>600</v>
      </c>
      <c r="F11" s="17">
        <v>8942</v>
      </c>
      <c r="G11" s="17">
        <v>517</v>
      </c>
      <c r="H11" s="17">
        <v>0</v>
      </c>
      <c r="I11" s="18">
        <v>35914</v>
      </c>
    </row>
    <row r="12" spans="1:9" s="5" customFormat="1" ht="14.1" customHeight="1" x14ac:dyDescent="0.2">
      <c r="A12" s="159">
        <f t="shared" ref="A12" si="2">A11</f>
        <v>2442</v>
      </c>
      <c r="B12" s="150" t="s">
        <v>16</v>
      </c>
      <c r="C12" s="139"/>
      <c r="D12" s="13">
        <v>228050</v>
      </c>
      <c r="E12" s="14">
        <v>1100</v>
      </c>
      <c r="F12" s="14">
        <v>77453</v>
      </c>
      <c r="G12" s="14">
        <v>4561</v>
      </c>
      <c r="H12" s="14">
        <v>0</v>
      </c>
      <c r="I12" s="15">
        <v>311164</v>
      </c>
    </row>
    <row r="13" spans="1:9" s="5" customFormat="1" ht="14.1" customHeight="1" x14ac:dyDescent="0.2">
      <c r="A13" s="158">
        <v>2437</v>
      </c>
      <c r="B13" s="149" t="s">
        <v>17</v>
      </c>
      <c r="C13" s="138">
        <v>3111</v>
      </c>
      <c r="D13" s="16">
        <v>289159</v>
      </c>
      <c r="E13" s="17">
        <v>0</v>
      </c>
      <c r="F13" s="17">
        <v>97735</v>
      </c>
      <c r="G13" s="17">
        <v>5784</v>
      </c>
      <c r="H13" s="17">
        <v>50000</v>
      </c>
      <c r="I13" s="18">
        <v>442678</v>
      </c>
    </row>
    <row r="14" spans="1:9" s="5" customFormat="1" ht="14.1" customHeight="1" x14ac:dyDescent="0.2">
      <c r="A14" s="158">
        <v>2437</v>
      </c>
      <c r="B14" s="149" t="s">
        <v>17</v>
      </c>
      <c r="C14" s="138">
        <v>3141</v>
      </c>
      <c r="D14" s="16">
        <v>39624</v>
      </c>
      <c r="E14" s="17">
        <v>0</v>
      </c>
      <c r="F14" s="17">
        <v>13393</v>
      </c>
      <c r="G14" s="17">
        <v>793</v>
      </c>
      <c r="H14" s="17">
        <v>0</v>
      </c>
      <c r="I14" s="18">
        <v>53810</v>
      </c>
    </row>
    <row r="15" spans="1:9" s="5" customFormat="1" ht="14.1" customHeight="1" x14ac:dyDescent="0.2">
      <c r="A15" s="159">
        <f t="shared" ref="A15" si="3">A14</f>
        <v>2437</v>
      </c>
      <c r="B15" s="150" t="s">
        <v>18</v>
      </c>
      <c r="C15" s="139"/>
      <c r="D15" s="13">
        <v>328783</v>
      </c>
      <c r="E15" s="14">
        <v>0</v>
      </c>
      <c r="F15" s="14">
        <v>111128</v>
      </c>
      <c r="G15" s="14">
        <v>6577</v>
      </c>
      <c r="H15" s="14">
        <v>50000</v>
      </c>
      <c r="I15" s="15">
        <v>496488</v>
      </c>
    </row>
    <row r="16" spans="1:9" s="5" customFormat="1" ht="14.1" customHeight="1" x14ac:dyDescent="0.2">
      <c r="A16" s="158">
        <v>2411</v>
      </c>
      <c r="B16" s="149" t="s">
        <v>19</v>
      </c>
      <c r="C16" s="138">
        <v>3111</v>
      </c>
      <c r="D16" s="16">
        <v>164396</v>
      </c>
      <c r="E16" s="17">
        <v>36</v>
      </c>
      <c r="F16" s="17">
        <v>55578</v>
      </c>
      <c r="G16" s="17">
        <v>3288</v>
      </c>
      <c r="H16" s="17">
        <v>0</v>
      </c>
      <c r="I16" s="18">
        <v>223298</v>
      </c>
    </row>
    <row r="17" spans="1:9" s="5" customFormat="1" ht="14.1" customHeight="1" x14ac:dyDescent="0.2">
      <c r="A17" s="158">
        <v>2411</v>
      </c>
      <c r="B17" s="149" t="s">
        <v>19</v>
      </c>
      <c r="C17" s="138">
        <v>3141</v>
      </c>
      <c r="D17" s="16">
        <v>23377</v>
      </c>
      <c r="E17" s="17">
        <v>0</v>
      </c>
      <c r="F17" s="17">
        <v>7902</v>
      </c>
      <c r="G17" s="17">
        <v>467</v>
      </c>
      <c r="H17" s="17">
        <v>0</v>
      </c>
      <c r="I17" s="18">
        <v>31746</v>
      </c>
    </row>
    <row r="18" spans="1:9" s="5" customFormat="1" ht="14.1" customHeight="1" x14ac:dyDescent="0.2">
      <c r="A18" s="159">
        <f t="shared" ref="A18" si="4">A17</f>
        <v>2411</v>
      </c>
      <c r="B18" s="150" t="s">
        <v>20</v>
      </c>
      <c r="C18" s="139"/>
      <c r="D18" s="13">
        <v>187773</v>
      </c>
      <c r="E18" s="14">
        <v>36</v>
      </c>
      <c r="F18" s="14">
        <v>63480</v>
      </c>
      <c r="G18" s="14">
        <v>3755</v>
      </c>
      <c r="H18" s="14">
        <v>0</v>
      </c>
      <c r="I18" s="15">
        <v>255044</v>
      </c>
    </row>
    <row r="19" spans="1:9" s="5" customFormat="1" ht="14.1" customHeight="1" x14ac:dyDescent="0.2">
      <c r="A19" s="158">
        <v>2407</v>
      </c>
      <c r="B19" s="149" t="s">
        <v>21</v>
      </c>
      <c r="C19" s="138">
        <v>3111</v>
      </c>
      <c r="D19" s="16">
        <v>352531</v>
      </c>
      <c r="E19" s="17">
        <v>88</v>
      </c>
      <c r="F19" s="17">
        <v>119186</v>
      </c>
      <c r="G19" s="17">
        <v>7051</v>
      </c>
      <c r="H19" s="17">
        <v>0</v>
      </c>
      <c r="I19" s="18">
        <v>478856</v>
      </c>
    </row>
    <row r="20" spans="1:9" s="5" customFormat="1" ht="14.1" customHeight="1" x14ac:dyDescent="0.2">
      <c r="A20" s="158">
        <v>2407</v>
      </c>
      <c r="B20" s="149" t="s">
        <v>21</v>
      </c>
      <c r="C20" s="138">
        <v>3141</v>
      </c>
      <c r="D20" s="16">
        <v>45700</v>
      </c>
      <c r="E20" s="17">
        <v>0</v>
      </c>
      <c r="F20" s="17">
        <v>15446</v>
      </c>
      <c r="G20" s="17">
        <v>914</v>
      </c>
      <c r="H20" s="17">
        <v>0</v>
      </c>
      <c r="I20" s="18">
        <v>62060</v>
      </c>
    </row>
    <row r="21" spans="1:9" s="5" customFormat="1" ht="14.1" customHeight="1" x14ac:dyDescent="0.2">
      <c r="A21" s="159">
        <f t="shared" ref="A21" si="5">A20</f>
        <v>2407</v>
      </c>
      <c r="B21" s="150" t="s">
        <v>22</v>
      </c>
      <c r="C21" s="139"/>
      <c r="D21" s="13">
        <v>398231</v>
      </c>
      <c r="E21" s="14">
        <v>88</v>
      </c>
      <c r="F21" s="14">
        <v>134632</v>
      </c>
      <c r="G21" s="14">
        <v>7965</v>
      </c>
      <c r="H21" s="14">
        <v>0</v>
      </c>
      <c r="I21" s="15">
        <v>540916</v>
      </c>
    </row>
    <row r="22" spans="1:9" s="5" customFormat="1" ht="14.1" customHeight="1" x14ac:dyDescent="0.2">
      <c r="A22" s="158">
        <v>2422</v>
      </c>
      <c r="B22" s="149" t="s">
        <v>23</v>
      </c>
      <c r="C22" s="138">
        <v>3111</v>
      </c>
      <c r="D22" s="16">
        <v>202586</v>
      </c>
      <c r="E22" s="17">
        <v>-3333</v>
      </c>
      <c r="F22" s="17">
        <v>67348</v>
      </c>
      <c r="G22" s="17">
        <v>4052</v>
      </c>
      <c r="H22" s="17">
        <v>0</v>
      </c>
      <c r="I22" s="18">
        <v>270653</v>
      </c>
    </row>
    <row r="23" spans="1:9" s="5" customFormat="1" ht="14.1" customHeight="1" x14ac:dyDescent="0.2">
      <c r="A23" s="158">
        <v>2422</v>
      </c>
      <c r="B23" s="149" t="s">
        <v>23</v>
      </c>
      <c r="C23" s="138">
        <v>3141</v>
      </c>
      <c r="D23" s="16">
        <v>27754</v>
      </c>
      <c r="E23" s="17">
        <v>-749</v>
      </c>
      <c r="F23" s="17">
        <v>9128</v>
      </c>
      <c r="G23" s="17">
        <v>555</v>
      </c>
      <c r="H23" s="17">
        <v>0</v>
      </c>
      <c r="I23" s="18">
        <v>36688</v>
      </c>
    </row>
    <row r="24" spans="1:9" s="5" customFormat="1" ht="14.1" customHeight="1" x14ac:dyDescent="0.2">
      <c r="A24" s="159">
        <f t="shared" ref="A24" si="6">A23</f>
        <v>2422</v>
      </c>
      <c r="B24" s="150" t="s">
        <v>24</v>
      </c>
      <c r="C24" s="139"/>
      <c r="D24" s="13">
        <v>230340</v>
      </c>
      <c r="E24" s="14">
        <v>-4082</v>
      </c>
      <c r="F24" s="14">
        <v>76476</v>
      </c>
      <c r="G24" s="14">
        <v>4607</v>
      </c>
      <c r="H24" s="14">
        <v>0</v>
      </c>
      <c r="I24" s="15">
        <v>307341</v>
      </c>
    </row>
    <row r="25" spans="1:9" s="5" customFormat="1" ht="14.1" customHeight="1" x14ac:dyDescent="0.2">
      <c r="A25" s="158">
        <v>2427</v>
      </c>
      <c r="B25" s="149" t="s">
        <v>25</v>
      </c>
      <c r="C25" s="138">
        <v>3111</v>
      </c>
      <c r="D25" s="16">
        <v>115716</v>
      </c>
      <c r="E25" s="17">
        <v>0</v>
      </c>
      <c r="F25" s="17">
        <v>39112</v>
      </c>
      <c r="G25" s="17">
        <v>2315</v>
      </c>
      <c r="H25" s="17">
        <v>2600</v>
      </c>
      <c r="I25" s="18">
        <v>159743</v>
      </c>
    </row>
    <row r="26" spans="1:9" s="5" customFormat="1" ht="14.1" customHeight="1" x14ac:dyDescent="0.2">
      <c r="A26" s="158">
        <v>2427</v>
      </c>
      <c r="B26" s="149" t="s">
        <v>25</v>
      </c>
      <c r="C26" s="138">
        <v>3141</v>
      </c>
      <c r="D26" s="16">
        <v>7204</v>
      </c>
      <c r="E26" s="17">
        <v>0</v>
      </c>
      <c r="F26" s="17">
        <v>2435</v>
      </c>
      <c r="G26" s="17">
        <v>144</v>
      </c>
      <c r="H26" s="17">
        <v>0</v>
      </c>
      <c r="I26" s="18">
        <v>9783</v>
      </c>
    </row>
    <row r="27" spans="1:9" s="5" customFormat="1" ht="14.1" customHeight="1" x14ac:dyDescent="0.2">
      <c r="A27" s="159">
        <f t="shared" ref="A27" si="7">A26</f>
        <v>2427</v>
      </c>
      <c r="B27" s="150" t="s">
        <v>26</v>
      </c>
      <c r="C27" s="139"/>
      <c r="D27" s="13">
        <v>122920</v>
      </c>
      <c r="E27" s="14">
        <v>0</v>
      </c>
      <c r="F27" s="14">
        <v>41547</v>
      </c>
      <c r="G27" s="14">
        <v>2459</v>
      </c>
      <c r="H27" s="14">
        <v>2600</v>
      </c>
      <c r="I27" s="15">
        <v>169526</v>
      </c>
    </row>
    <row r="28" spans="1:9" s="5" customFormat="1" ht="14.1" customHeight="1" x14ac:dyDescent="0.2">
      <c r="A28" s="158">
        <v>2327</v>
      </c>
      <c r="B28" s="149" t="s">
        <v>27</v>
      </c>
      <c r="C28" s="138">
        <v>3111</v>
      </c>
      <c r="D28" s="16">
        <v>213449</v>
      </c>
      <c r="E28" s="17">
        <v>0</v>
      </c>
      <c r="F28" s="17">
        <v>72145</v>
      </c>
      <c r="G28" s="17">
        <v>4269</v>
      </c>
      <c r="H28" s="17">
        <v>15001</v>
      </c>
      <c r="I28" s="18">
        <v>304864</v>
      </c>
    </row>
    <row r="29" spans="1:9" s="5" customFormat="1" ht="14.1" customHeight="1" x14ac:dyDescent="0.2">
      <c r="A29" s="158">
        <v>2327</v>
      </c>
      <c r="B29" s="149" t="s">
        <v>27</v>
      </c>
      <c r="C29" s="138">
        <v>3141</v>
      </c>
      <c r="D29" s="16">
        <v>28859</v>
      </c>
      <c r="E29" s="17">
        <v>0</v>
      </c>
      <c r="F29" s="17">
        <v>9755</v>
      </c>
      <c r="G29" s="17">
        <v>577</v>
      </c>
      <c r="H29" s="17">
        <v>0</v>
      </c>
      <c r="I29" s="18">
        <v>39191</v>
      </c>
    </row>
    <row r="30" spans="1:9" s="5" customFormat="1" ht="14.1" customHeight="1" x14ac:dyDescent="0.2">
      <c r="A30" s="159">
        <f t="shared" ref="A30" si="8">A29</f>
        <v>2327</v>
      </c>
      <c r="B30" s="150" t="s">
        <v>28</v>
      </c>
      <c r="C30" s="139"/>
      <c r="D30" s="13">
        <v>242308</v>
      </c>
      <c r="E30" s="14">
        <v>0</v>
      </c>
      <c r="F30" s="14">
        <v>81900</v>
      </c>
      <c r="G30" s="14">
        <v>4846</v>
      </c>
      <c r="H30" s="14">
        <v>15001</v>
      </c>
      <c r="I30" s="15">
        <v>344055</v>
      </c>
    </row>
    <row r="31" spans="1:9" s="5" customFormat="1" ht="14.1" customHeight="1" x14ac:dyDescent="0.2">
      <c r="A31" s="158">
        <v>2321</v>
      </c>
      <c r="B31" s="149" t="s">
        <v>29</v>
      </c>
      <c r="C31" s="138">
        <v>3111</v>
      </c>
      <c r="D31" s="16">
        <v>183232</v>
      </c>
      <c r="E31" s="17">
        <v>0</v>
      </c>
      <c r="F31" s="17">
        <v>61933</v>
      </c>
      <c r="G31" s="17">
        <v>3665</v>
      </c>
      <c r="H31" s="17">
        <v>24999</v>
      </c>
      <c r="I31" s="18">
        <v>273829</v>
      </c>
    </row>
    <row r="32" spans="1:9" s="5" customFormat="1" ht="14.1" customHeight="1" x14ac:dyDescent="0.2">
      <c r="A32" s="158">
        <v>2321</v>
      </c>
      <c r="B32" s="149" t="s">
        <v>29</v>
      </c>
      <c r="C32" s="138">
        <v>3141</v>
      </c>
      <c r="D32" s="16">
        <v>35474</v>
      </c>
      <c r="E32" s="17">
        <v>0</v>
      </c>
      <c r="F32" s="17">
        <v>11990</v>
      </c>
      <c r="G32" s="17">
        <v>710</v>
      </c>
      <c r="H32" s="17">
        <v>0</v>
      </c>
      <c r="I32" s="18">
        <v>48174</v>
      </c>
    </row>
    <row r="33" spans="1:9" s="5" customFormat="1" ht="14.1" customHeight="1" x14ac:dyDescent="0.2">
      <c r="A33" s="159">
        <f t="shared" ref="A33" si="9">A32</f>
        <v>2321</v>
      </c>
      <c r="B33" s="150" t="s">
        <v>30</v>
      </c>
      <c r="C33" s="139"/>
      <c r="D33" s="13">
        <v>218706</v>
      </c>
      <c r="E33" s="14">
        <v>0</v>
      </c>
      <c r="F33" s="14">
        <v>73923</v>
      </c>
      <c r="G33" s="14">
        <v>4375</v>
      </c>
      <c r="H33" s="14">
        <v>24999</v>
      </c>
      <c r="I33" s="15">
        <v>322003</v>
      </c>
    </row>
    <row r="34" spans="1:9" s="5" customFormat="1" ht="14.1" customHeight="1" x14ac:dyDescent="0.2">
      <c r="A34" s="158">
        <v>2423</v>
      </c>
      <c r="B34" s="149" t="s">
        <v>31</v>
      </c>
      <c r="C34" s="138">
        <v>3111</v>
      </c>
      <c r="D34" s="16">
        <v>64300</v>
      </c>
      <c r="E34" s="17">
        <v>6000</v>
      </c>
      <c r="F34" s="17">
        <v>23761</v>
      </c>
      <c r="G34" s="17">
        <v>1287</v>
      </c>
      <c r="H34" s="17">
        <v>18500</v>
      </c>
      <c r="I34" s="18">
        <v>113848</v>
      </c>
    </row>
    <row r="35" spans="1:9" s="5" customFormat="1" ht="14.1" customHeight="1" x14ac:dyDescent="0.2">
      <c r="A35" s="158">
        <v>2423</v>
      </c>
      <c r="B35" s="149" t="s">
        <v>31</v>
      </c>
      <c r="C35" s="138">
        <v>3141</v>
      </c>
      <c r="D35" s="16">
        <v>15136</v>
      </c>
      <c r="E35" s="17">
        <v>0</v>
      </c>
      <c r="F35" s="17">
        <v>5116</v>
      </c>
      <c r="G35" s="17">
        <v>303</v>
      </c>
      <c r="H35" s="17">
        <v>0</v>
      </c>
      <c r="I35" s="18">
        <v>20555</v>
      </c>
    </row>
    <row r="36" spans="1:9" s="5" customFormat="1" ht="14.1" customHeight="1" x14ac:dyDescent="0.2">
      <c r="A36" s="159">
        <f t="shared" ref="A36" si="10">A35</f>
        <v>2423</v>
      </c>
      <c r="B36" s="150" t="s">
        <v>32</v>
      </c>
      <c r="C36" s="139"/>
      <c r="D36" s="13">
        <v>79436</v>
      </c>
      <c r="E36" s="14">
        <v>6000</v>
      </c>
      <c r="F36" s="14">
        <v>28877</v>
      </c>
      <c r="G36" s="14">
        <v>1590</v>
      </c>
      <c r="H36" s="14">
        <v>18500</v>
      </c>
      <c r="I36" s="15">
        <v>134403</v>
      </c>
    </row>
    <row r="37" spans="1:9" s="5" customFormat="1" ht="14.1" customHeight="1" x14ac:dyDescent="0.2">
      <c r="A37" s="158">
        <v>2428</v>
      </c>
      <c r="B37" s="149" t="s">
        <v>33</v>
      </c>
      <c r="C37" s="138">
        <v>3111</v>
      </c>
      <c r="D37" s="16">
        <v>156652</v>
      </c>
      <c r="E37" s="17">
        <v>60</v>
      </c>
      <c r="F37" s="17">
        <v>52969</v>
      </c>
      <c r="G37" s="17">
        <v>3133</v>
      </c>
      <c r="H37" s="17">
        <v>0</v>
      </c>
      <c r="I37" s="18">
        <v>212814</v>
      </c>
    </row>
    <row r="38" spans="1:9" s="5" customFormat="1" ht="14.1" customHeight="1" x14ac:dyDescent="0.2">
      <c r="A38" s="158">
        <v>2428</v>
      </c>
      <c r="B38" s="149" t="s">
        <v>33</v>
      </c>
      <c r="C38" s="138">
        <v>3141</v>
      </c>
      <c r="D38" s="16">
        <v>24319</v>
      </c>
      <c r="E38" s="17">
        <v>-40</v>
      </c>
      <c r="F38" s="17">
        <v>8206</v>
      </c>
      <c r="G38" s="17">
        <v>487</v>
      </c>
      <c r="H38" s="17">
        <v>0</v>
      </c>
      <c r="I38" s="18">
        <v>32972</v>
      </c>
    </row>
    <row r="39" spans="1:9" s="5" customFormat="1" ht="14.1" customHeight="1" x14ac:dyDescent="0.2">
      <c r="A39" s="159">
        <f t="shared" ref="A39" si="11">A38</f>
        <v>2428</v>
      </c>
      <c r="B39" s="150" t="s">
        <v>34</v>
      </c>
      <c r="C39" s="139"/>
      <c r="D39" s="13">
        <v>180971</v>
      </c>
      <c r="E39" s="14">
        <v>20</v>
      </c>
      <c r="F39" s="14">
        <v>61175</v>
      </c>
      <c r="G39" s="14">
        <v>3620</v>
      </c>
      <c r="H39" s="14">
        <v>0</v>
      </c>
      <c r="I39" s="15">
        <v>245786</v>
      </c>
    </row>
    <row r="40" spans="1:9" s="5" customFormat="1" ht="14.1" customHeight="1" x14ac:dyDescent="0.2">
      <c r="A40" s="158">
        <v>2413</v>
      </c>
      <c r="B40" s="149" t="s">
        <v>35</v>
      </c>
      <c r="C40" s="138">
        <v>3111</v>
      </c>
      <c r="D40" s="16">
        <v>116506</v>
      </c>
      <c r="E40" s="17">
        <v>0</v>
      </c>
      <c r="F40" s="17">
        <v>39379</v>
      </c>
      <c r="G40" s="17">
        <v>2330</v>
      </c>
      <c r="H40" s="17">
        <v>0</v>
      </c>
      <c r="I40" s="18">
        <v>158215</v>
      </c>
    </row>
    <row r="41" spans="1:9" s="5" customFormat="1" ht="14.1" customHeight="1" x14ac:dyDescent="0.2">
      <c r="A41" s="158">
        <v>2413</v>
      </c>
      <c r="B41" s="149" t="s">
        <v>35</v>
      </c>
      <c r="C41" s="138">
        <v>3141</v>
      </c>
      <c r="D41" s="16">
        <v>18782</v>
      </c>
      <c r="E41" s="17">
        <v>0</v>
      </c>
      <c r="F41" s="17">
        <v>6348</v>
      </c>
      <c r="G41" s="17">
        <v>376</v>
      </c>
      <c r="H41" s="17">
        <v>0</v>
      </c>
      <c r="I41" s="18">
        <v>25506</v>
      </c>
    </row>
    <row r="42" spans="1:9" s="5" customFormat="1" ht="14.1" customHeight="1" x14ac:dyDescent="0.2">
      <c r="A42" s="159">
        <f t="shared" ref="A42" si="12">A41</f>
        <v>2413</v>
      </c>
      <c r="B42" s="150" t="s">
        <v>36</v>
      </c>
      <c r="C42" s="139"/>
      <c r="D42" s="13">
        <v>135288</v>
      </c>
      <c r="E42" s="14">
        <v>0</v>
      </c>
      <c r="F42" s="14">
        <v>45727</v>
      </c>
      <c r="G42" s="14">
        <v>2706</v>
      </c>
      <c r="H42" s="14">
        <v>0</v>
      </c>
      <c r="I42" s="15">
        <v>183721</v>
      </c>
    </row>
    <row r="43" spans="1:9" s="5" customFormat="1" ht="14.1" customHeight="1" x14ac:dyDescent="0.2">
      <c r="A43" s="158">
        <v>2410</v>
      </c>
      <c r="B43" s="149" t="s">
        <v>37</v>
      </c>
      <c r="C43" s="138">
        <v>3111</v>
      </c>
      <c r="D43" s="16">
        <v>174656</v>
      </c>
      <c r="E43" s="17">
        <v>930</v>
      </c>
      <c r="F43" s="17">
        <v>59348</v>
      </c>
      <c r="G43" s="17">
        <v>3493</v>
      </c>
      <c r="H43" s="17">
        <v>0</v>
      </c>
      <c r="I43" s="18">
        <v>238427</v>
      </c>
    </row>
    <row r="44" spans="1:9" s="5" customFormat="1" ht="14.1" customHeight="1" x14ac:dyDescent="0.2">
      <c r="A44" s="158">
        <v>2410</v>
      </c>
      <c r="B44" s="149" t="s">
        <v>37</v>
      </c>
      <c r="C44" s="138">
        <v>3141</v>
      </c>
      <c r="D44" s="16">
        <v>21931</v>
      </c>
      <c r="E44" s="17">
        <v>0</v>
      </c>
      <c r="F44" s="17">
        <v>7413</v>
      </c>
      <c r="G44" s="17">
        <v>439</v>
      </c>
      <c r="H44" s="17">
        <v>0</v>
      </c>
      <c r="I44" s="18">
        <v>29783</v>
      </c>
    </row>
    <row r="45" spans="1:9" s="5" customFormat="1" ht="14.1" customHeight="1" x14ac:dyDescent="0.2">
      <c r="A45" s="159">
        <f t="shared" ref="A45" si="13">A44</f>
        <v>2410</v>
      </c>
      <c r="B45" s="150" t="s">
        <v>38</v>
      </c>
      <c r="C45" s="139"/>
      <c r="D45" s="13">
        <v>196587</v>
      </c>
      <c r="E45" s="14">
        <v>930</v>
      </c>
      <c r="F45" s="14">
        <v>66761</v>
      </c>
      <c r="G45" s="14">
        <v>3932</v>
      </c>
      <c r="H45" s="14">
        <v>0</v>
      </c>
      <c r="I45" s="15">
        <v>268210</v>
      </c>
    </row>
    <row r="46" spans="1:9" s="5" customFormat="1" ht="14.1" customHeight="1" x14ac:dyDescent="0.2">
      <c r="A46" s="158">
        <v>2436</v>
      </c>
      <c r="B46" s="149" t="s">
        <v>39</v>
      </c>
      <c r="C46" s="138">
        <v>3111</v>
      </c>
      <c r="D46" s="16">
        <v>159049</v>
      </c>
      <c r="E46" s="17">
        <v>500</v>
      </c>
      <c r="F46" s="17">
        <v>53927</v>
      </c>
      <c r="G46" s="17">
        <v>3181</v>
      </c>
      <c r="H46" s="17">
        <v>0</v>
      </c>
      <c r="I46" s="18">
        <v>216657</v>
      </c>
    </row>
    <row r="47" spans="1:9" s="5" customFormat="1" ht="14.1" customHeight="1" x14ac:dyDescent="0.2">
      <c r="A47" s="158">
        <v>2436</v>
      </c>
      <c r="B47" s="149" t="s">
        <v>39</v>
      </c>
      <c r="C47" s="138">
        <v>3141</v>
      </c>
      <c r="D47" s="16">
        <v>18010</v>
      </c>
      <c r="E47" s="17">
        <v>0</v>
      </c>
      <c r="F47" s="17">
        <v>6088</v>
      </c>
      <c r="G47" s="17">
        <v>360</v>
      </c>
      <c r="H47" s="17">
        <v>0</v>
      </c>
      <c r="I47" s="18">
        <v>24458</v>
      </c>
    </row>
    <row r="48" spans="1:9" s="5" customFormat="1" ht="14.1" customHeight="1" x14ac:dyDescent="0.2">
      <c r="A48" s="159">
        <f t="shared" ref="A48" si="14">A47</f>
        <v>2436</v>
      </c>
      <c r="B48" s="150" t="s">
        <v>40</v>
      </c>
      <c r="C48" s="139"/>
      <c r="D48" s="13">
        <v>177059</v>
      </c>
      <c r="E48" s="14">
        <v>500</v>
      </c>
      <c r="F48" s="14">
        <v>60015</v>
      </c>
      <c r="G48" s="14">
        <v>3541</v>
      </c>
      <c r="H48" s="14">
        <v>0</v>
      </c>
      <c r="I48" s="15">
        <v>241115</v>
      </c>
    </row>
    <row r="49" spans="1:9" s="5" customFormat="1" ht="14.1" customHeight="1" x14ac:dyDescent="0.2">
      <c r="A49" s="158">
        <v>2424</v>
      </c>
      <c r="B49" s="149" t="s">
        <v>41</v>
      </c>
      <c r="C49" s="138">
        <v>3111</v>
      </c>
      <c r="D49" s="16">
        <v>78547</v>
      </c>
      <c r="E49" s="17">
        <v>0</v>
      </c>
      <c r="F49" s="17">
        <v>26549</v>
      </c>
      <c r="G49" s="17">
        <v>1571</v>
      </c>
      <c r="H49" s="17">
        <v>0</v>
      </c>
      <c r="I49" s="18">
        <v>106667</v>
      </c>
    </row>
    <row r="50" spans="1:9" s="5" customFormat="1" ht="14.1" customHeight="1" x14ac:dyDescent="0.2">
      <c r="A50" s="158">
        <v>2424</v>
      </c>
      <c r="B50" s="149" t="s">
        <v>41</v>
      </c>
      <c r="C50" s="138">
        <v>3141</v>
      </c>
      <c r="D50" s="16">
        <v>15136</v>
      </c>
      <c r="E50" s="17">
        <v>0</v>
      </c>
      <c r="F50" s="17">
        <v>5116</v>
      </c>
      <c r="G50" s="17">
        <v>303</v>
      </c>
      <c r="H50" s="17">
        <v>0</v>
      </c>
      <c r="I50" s="18">
        <v>20555</v>
      </c>
    </row>
    <row r="51" spans="1:9" s="5" customFormat="1" ht="14.1" customHeight="1" x14ac:dyDescent="0.2">
      <c r="A51" s="159">
        <f t="shared" ref="A51" si="15">A50</f>
        <v>2424</v>
      </c>
      <c r="B51" s="150" t="s">
        <v>42</v>
      </c>
      <c r="C51" s="139"/>
      <c r="D51" s="13">
        <v>93683</v>
      </c>
      <c r="E51" s="14">
        <v>0</v>
      </c>
      <c r="F51" s="14">
        <v>31665</v>
      </c>
      <c r="G51" s="14">
        <v>1874</v>
      </c>
      <c r="H51" s="14">
        <v>0</v>
      </c>
      <c r="I51" s="15">
        <v>127222</v>
      </c>
    </row>
    <row r="52" spans="1:9" s="5" customFormat="1" ht="14.1" customHeight="1" x14ac:dyDescent="0.2">
      <c r="A52" s="158">
        <v>2417</v>
      </c>
      <c r="B52" s="149" t="s">
        <v>43</v>
      </c>
      <c r="C52" s="138">
        <v>3111</v>
      </c>
      <c r="D52" s="16">
        <v>410461</v>
      </c>
      <c r="E52" s="17">
        <v>240</v>
      </c>
      <c r="F52" s="17">
        <v>138817</v>
      </c>
      <c r="G52" s="17">
        <v>8209</v>
      </c>
      <c r="H52" s="17">
        <v>0</v>
      </c>
      <c r="I52" s="18">
        <v>557727</v>
      </c>
    </row>
    <row r="53" spans="1:9" s="5" customFormat="1" ht="14.1" customHeight="1" x14ac:dyDescent="0.2">
      <c r="A53" s="158">
        <v>2417</v>
      </c>
      <c r="B53" s="149" t="s">
        <v>43</v>
      </c>
      <c r="C53" s="138">
        <v>3141</v>
      </c>
      <c r="D53" s="16">
        <v>46055</v>
      </c>
      <c r="E53" s="17">
        <v>0</v>
      </c>
      <c r="F53" s="17">
        <v>15567</v>
      </c>
      <c r="G53" s="17">
        <v>921</v>
      </c>
      <c r="H53" s="17">
        <v>0</v>
      </c>
      <c r="I53" s="18">
        <v>62543</v>
      </c>
    </row>
    <row r="54" spans="1:9" s="5" customFormat="1" ht="14.1" customHeight="1" x14ac:dyDescent="0.2">
      <c r="A54" s="159">
        <f t="shared" ref="A54" si="16">A53</f>
        <v>2417</v>
      </c>
      <c r="B54" s="150" t="s">
        <v>44</v>
      </c>
      <c r="C54" s="139"/>
      <c r="D54" s="13">
        <v>456516</v>
      </c>
      <c r="E54" s="14">
        <v>240</v>
      </c>
      <c r="F54" s="14">
        <v>154384</v>
      </c>
      <c r="G54" s="14">
        <v>9130</v>
      </c>
      <c r="H54" s="14">
        <v>0</v>
      </c>
      <c r="I54" s="15">
        <v>620270</v>
      </c>
    </row>
    <row r="55" spans="1:9" s="5" customFormat="1" ht="14.1" customHeight="1" x14ac:dyDescent="0.2">
      <c r="A55" s="158">
        <v>2416</v>
      </c>
      <c r="B55" s="149" t="s">
        <v>45</v>
      </c>
      <c r="C55" s="138">
        <v>3111</v>
      </c>
      <c r="D55" s="16">
        <v>140262</v>
      </c>
      <c r="E55" s="17">
        <v>133</v>
      </c>
      <c r="F55" s="17">
        <v>47454</v>
      </c>
      <c r="G55" s="17">
        <v>2805</v>
      </c>
      <c r="H55" s="17">
        <v>0</v>
      </c>
      <c r="I55" s="18">
        <v>190654</v>
      </c>
    </row>
    <row r="56" spans="1:9" s="5" customFormat="1" ht="14.1" customHeight="1" x14ac:dyDescent="0.2">
      <c r="A56" s="158">
        <v>2416</v>
      </c>
      <c r="B56" s="149" t="s">
        <v>45</v>
      </c>
      <c r="C56" s="138">
        <v>3141</v>
      </c>
      <c r="D56" s="16">
        <v>14921</v>
      </c>
      <c r="E56" s="17">
        <v>0</v>
      </c>
      <c r="F56" s="17">
        <v>5043</v>
      </c>
      <c r="G56" s="17">
        <v>298</v>
      </c>
      <c r="H56" s="17">
        <v>0</v>
      </c>
      <c r="I56" s="18">
        <v>20262</v>
      </c>
    </row>
    <row r="57" spans="1:9" s="5" customFormat="1" ht="14.1" customHeight="1" x14ac:dyDescent="0.2">
      <c r="A57" s="159">
        <f t="shared" ref="A57" si="17">A56</f>
        <v>2416</v>
      </c>
      <c r="B57" s="150" t="s">
        <v>46</v>
      </c>
      <c r="C57" s="139"/>
      <c r="D57" s="13">
        <v>155183</v>
      </c>
      <c r="E57" s="14">
        <v>133</v>
      </c>
      <c r="F57" s="14">
        <v>52497</v>
      </c>
      <c r="G57" s="14">
        <v>3103</v>
      </c>
      <c r="H57" s="14">
        <v>0</v>
      </c>
      <c r="I57" s="15">
        <v>210916</v>
      </c>
    </row>
    <row r="58" spans="1:9" s="5" customFormat="1" ht="14.1" customHeight="1" x14ac:dyDescent="0.2">
      <c r="A58" s="158">
        <v>2421</v>
      </c>
      <c r="B58" s="149" t="s">
        <v>47</v>
      </c>
      <c r="C58" s="138">
        <v>3111</v>
      </c>
      <c r="D58" s="16">
        <v>237506</v>
      </c>
      <c r="E58" s="17">
        <v>0</v>
      </c>
      <c r="F58" s="17">
        <v>80277</v>
      </c>
      <c r="G58" s="17">
        <v>4750</v>
      </c>
      <c r="H58" s="17">
        <v>0</v>
      </c>
      <c r="I58" s="18">
        <v>322533</v>
      </c>
    </row>
    <row r="59" spans="1:9" s="5" customFormat="1" ht="14.1" customHeight="1" x14ac:dyDescent="0.2">
      <c r="A59" s="158">
        <v>2421</v>
      </c>
      <c r="B59" s="149" t="s">
        <v>47</v>
      </c>
      <c r="C59" s="138">
        <v>3141</v>
      </c>
      <c r="D59" s="16">
        <v>33447</v>
      </c>
      <c r="E59" s="17">
        <v>0</v>
      </c>
      <c r="F59" s="17">
        <v>11305</v>
      </c>
      <c r="G59" s="17">
        <v>669</v>
      </c>
      <c r="H59" s="17">
        <v>0</v>
      </c>
      <c r="I59" s="18">
        <v>45421</v>
      </c>
    </row>
    <row r="60" spans="1:9" s="5" customFormat="1" ht="14.1" customHeight="1" x14ac:dyDescent="0.2">
      <c r="A60" s="159">
        <f t="shared" ref="A60" si="18">A59</f>
        <v>2421</v>
      </c>
      <c r="B60" s="150" t="s">
        <v>48</v>
      </c>
      <c r="C60" s="139"/>
      <c r="D60" s="13">
        <v>270953</v>
      </c>
      <c r="E60" s="14">
        <v>0</v>
      </c>
      <c r="F60" s="14">
        <v>91582</v>
      </c>
      <c r="G60" s="14">
        <v>5419</v>
      </c>
      <c r="H60" s="14">
        <v>0</v>
      </c>
      <c r="I60" s="15">
        <v>367954</v>
      </c>
    </row>
    <row r="61" spans="1:9" s="5" customFormat="1" ht="14.1" customHeight="1" x14ac:dyDescent="0.2">
      <c r="A61" s="158">
        <v>2419</v>
      </c>
      <c r="B61" s="149" t="s">
        <v>49</v>
      </c>
      <c r="C61" s="138">
        <v>3111</v>
      </c>
      <c r="D61" s="16">
        <v>123149</v>
      </c>
      <c r="E61" s="17">
        <v>0</v>
      </c>
      <c r="F61" s="17">
        <v>41624</v>
      </c>
      <c r="G61" s="17">
        <v>2463</v>
      </c>
      <c r="H61" s="17">
        <v>0</v>
      </c>
      <c r="I61" s="18">
        <v>167236</v>
      </c>
    </row>
    <row r="62" spans="1:9" s="5" customFormat="1" ht="14.1" customHeight="1" x14ac:dyDescent="0.2">
      <c r="A62" s="158">
        <v>2419</v>
      </c>
      <c r="B62" s="149" t="s">
        <v>49</v>
      </c>
      <c r="C62" s="138">
        <v>3141</v>
      </c>
      <c r="D62" s="16">
        <v>19697</v>
      </c>
      <c r="E62" s="17">
        <v>24</v>
      </c>
      <c r="F62" s="17">
        <v>6666</v>
      </c>
      <c r="G62" s="17">
        <v>394</v>
      </c>
      <c r="H62" s="17">
        <v>0</v>
      </c>
      <c r="I62" s="18">
        <v>26781</v>
      </c>
    </row>
    <row r="63" spans="1:9" s="5" customFormat="1" ht="14.1" customHeight="1" x14ac:dyDescent="0.2">
      <c r="A63" s="159">
        <f t="shared" ref="A63" si="19">A62</f>
        <v>2419</v>
      </c>
      <c r="B63" s="150" t="s">
        <v>50</v>
      </c>
      <c r="C63" s="139"/>
      <c r="D63" s="13">
        <v>142846</v>
      </c>
      <c r="E63" s="14">
        <v>24</v>
      </c>
      <c r="F63" s="14">
        <v>48290</v>
      </c>
      <c r="G63" s="14">
        <v>2857</v>
      </c>
      <c r="H63" s="14">
        <v>0</v>
      </c>
      <c r="I63" s="15">
        <v>194017</v>
      </c>
    </row>
    <row r="64" spans="1:9" s="5" customFormat="1" ht="14.1" customHeight="1" x14ac:dyDescent="0.2">
      <c r="A64" s="158">
        <v>2430</v>
      </c>
      <c r="B64" s="149" t="s">
        <v>51</v>
      </c>
      <c r="C64" s="138">
        <v>3111</v>
      </c>
      <c r="D64" s="16">
        <v>121728</v>
      </c>
      <c r="E64" s="17">
        <v>0</v>
      </c>
      <c r="F64" s="17">
        <v>41144</v>
      </c>
      <c r="G64" s="17">
        <v>2435</v>
      </c>
      <c r="H64" s="17">
        <v>0</v>
      </c>
      <c r="I64" s="18">
        <v>165307</v>
      </c>
    </row>
    <row r="65" spans="1:9" s="5" customFormat="1" ht="14.1" customHeight="1" x14ac:dyDescent="0.2">
      <c r="A65" s="158">
        <v>2430</v>
      </c>
      <c r="B65" s="149" t="s">
        <v>51</v>
      </c>
      <c r="C65" s="138">
        <v>3141</v>
      </c>
      <c r="D65" s="16">
        <v>18001</v>
      </c>
      <c r="E65" s="17">
        <v>0</v>
      </c>
      <c r="F65" s="17">
        <v>6085</v>
      </c>
      <c r="G65" s="17">
        <v>360</v>
      </c>
      <c r="H65" s="17">
        <v>0</v>
      </c>
      <c r="I65" s="18">
        <v>24446</v>
      </c>
    </row>
    <row r="66" spans="1:9" s="5" customFormat="1" ht="14.1" customHeight="1" x14ac:dyDescent="0.2">
      <c r="A66" s="159">
        <f t="shared" ref="A66" si="20">A65</f>
        <v>2430</v>
      </c>
      <c r="B66" s="150" t="s">
        <v>52</v>
      </c>
      <c r="C66" s="139"/>
      <c r="D66" s="13">
        <v>139729</v>
      </c>
      <c r="E66" s="14">
        <v>0</v>
      </c>
      <c r="F66" s="14">
        <v>47229</v>
      </c>
      <c r="G66" s="14">
        <v>2795</v>
      </c>
      <c r="H66" s="14">
        <v>0</v>
      </c>
      <c r="I66" s="15">
        <v>189753</v>
      </c>
    </row>
    <row r="67" spans="1:9" s="5" customFormat="1" ht="14.1" customHeight="1" x14ac:dyDescent="0.2">
      <c r="A67" s="158">
        <v>2409</v>
      </c>
      <c r="B67" s="149" t="s">
        <v>53</v>
      </c>
      <c r="C67" s="138">
        <v>3111</v>
      </c>
      <c r="D67" s="16">
        <v>179761</v>
      </c>
      <c r="E67" s="17">
        <v>0</v>
      </c>
      <c r="F67" s="17">
        <v>60759</v>
      </c>
      <c r="G67" s="17">
        <v>3595</v>
      </c>
      <c r="H67" s="17">
        <v>0</v>
      </c>
      <c r="I67" s="18">
        <v>244115</v>
      </c>
    </row>
    <row r="68" spans="1:9" s="5" customFormat="1" ht="14.1" customHeight="1" x14ac:dyDescent="0.2">
      <c r="A68" s="158">
        <v>2409</v>
      </c>
      <c r="B68" s="149" t="s">
        <v>53</v>
      </c>
      <c r="C68" s="138">
        <v>3141</v>
      </c>
      <c r="D68" s="16">
        <v>26272</v>
      </c>
      <c r="E68" s="17">
        <v>4000</v>
      </c>
      <c r="F68" s="17">
        <v>10232</v>
      </c>
      <c r="G68" s="17">
        <v>526</v>
      </c>
      <c r="H68" s="17">
        <v>0</v>
      </c>
      <c r="I68" s="18">
        <v>41030</v>
      </c>
    </row>
    <row r="69" spans="1:9" s="5" customFormat="1" ht="14.1" customHeight="1" x14ac:dyDescent="0.2">
      <c r="A69" s="159">
        <f t="shared" ref="A69" si="21">A68</f>
        <v>2409</v>
      </c>
      <c r="B69" s="150" t="s">
        <v>54</v>
      </c>
      <c r="C69" s="139"/>
      <c r="D69" s="13">
        <v>206033</v>
      </c>
      <c r="E69" s="14">
        <v>4000</v>
      </c>
      <c r="F69" s="14">
        <v>70991</v>
      </c>
      <c r="G69" s="14">
        <v>4121</v>
      </c>
      <c r="H69" s="14">
        <v>0</v>
      </c>
      <c r="I69" s="15">
        <v>285145</v>
      </c>
    </row>
    <row r="70" spans="1:9" s="5" customFormat="1" ht="14.1" customHeight="1" x14ac:dyDescent="0.2">
      <c r="A70" s="158">
        <v>2429</v>
      </c>
      <c r="B70" s="149" t="s">
        <v>55</v>
      </c>
      <c r="C70" s="138">
        <v>3111</v>
      </c>
      <c r="D70" s="16">
        <v>169985</v>
      </c>
      <c r="E70" s="17">
        <v>0</v>
      </c>
      <c r="F70" s="17">
        <v>57455</v>
      </c>
      <c r="G70" s="17">
        <v>3400</v>
      </c>
      <c r="H70" s="17">
        <v>0</v>
      </c>
      <c r="I70" s="18">
        <v>230840</v>
      </c>
    </row>
    <row r="71" spans="1:9" s="5" customFormat="1" ht="14.1" customHeight="1" x14ac:dyDescent="0.2">
      <c r="A71" s="158">
        <v>2429</v>
      </c>
      <c r="B71" s="149" t="s">
        <v>55</v>
      </c>
      <c r="C71" s="138">
        <v>3141</v>
      </c>
      <c r="D71" s="16">
        <v>24098</v>
      </c>
      <c r="E71" s="17">
        <v>0</v>
      </c>
      <c r="F71" s="17">
        <v>8145</v>
      </c>
      <c r="G71" s="17">
        <v>482</v>
      </c>
      <c r="H71" s="17">
        <v>0</v>
      </c>
      <c r="I71" s="18">
        <v>32725</v>
      </c>
    </row>
    <row r="72" spans="1:9" s="5" customFormat="1" ht="14.1" customHeight="1" x14ac:dyDescent="0.2">
      <c r="A72" s="159">
        <f t="shared" ref="A72" si="22">A71</f>
        <v>2429</v>
      </c>
      <c r="B72" s="150" t="s">
        <v>56</v>
      </c>
      <c r="C72" s="139"/>
      <c r="D72" s="13">
        <v>194083</v>
      </c>
      <c r="E72" s="14">
        <v>0</v>
      </c>
      <c r="F72" s="14">
        <v>65600</v>
      </c>
      <c r="G72" s="14">
        <v>3882</v>
      </c>
      <c r="H72" s="14">
        <v>0</v>
      </c>
      <c r="I72" s="15">
        <v>263565</v>
      </c>
    </row>
    <row r="73" spans="1:9" s="5" customFormat="1" ht="14.1" customHeight="1" x14ac:dyDescent="0.2">
      <c r="A73" s="158">
        <v>2412</v>
      </c>
      <c r="B73" s="149" t="s">
        <v>57</v>
      </c>
      <c r="C73" s="138">
        <v>3111</v>
      </c>
      <c r="D73" s="16">
        <v>246806</v>
      </c>
      <c r="E73" s="17">
        <v>2640</v>
      </c>
      <c r="F73" s="17">
        <v>84313</v>
      </c>
      <c r="G73" s="17">
        <v>4936</v>
      </c>
      <c r="H73" s="17">
        <v>0</v>
      </c>
      <c r="I73" s="18">
        <v>338695</v>
      </c>
    </row>
    <row r="74" spans="1:9" s="5" customFormat="1" ht="14.1" customHeight="1" x14ac:dyDescent="0.2">
      <c r="A74" s="158">
        <v>2412</v>
      </c>
      <c r="B74" s="149" t="s">
        <v>57</v>
      </c>
      <c r="C74" s="138">
        <v>3141</v>
      </c>
      <c r="D74" s="16">
        <v>36838</v>
      </c>
      <c r="E74" s="17">
        <v>0</v>
      </c>
      <c r="F74" s="17">
        <v>12451</v>
      </c>
      <c r="G74" s="17">
        <v>737</v>
      </c>
      <c r="H74" s="17">
        <v>0</v>
      </c>
      <c r="I74" s="18">
        <v>50026</v>
      </c>
    </row>
    <row r="75" spans="1:9" s="5" customFormat="1" ht="14.1" customHeight="1" x14ac:dyDescent="0.2">
      <c r="A75" s="159">
        <f t="shared" ref="A75" si="23">A74</f>
        <v>2412</v>
      </c>
      <c r="B75" s="150" t="s">
        <v>58</v>
      </c>
      <c r="C75" s="139"/>
      <c r="D75" s="13">
        <v>283644</v>
      </c>
      <c r="E75" s="14">
        <v>2640</v>
      </c>
      <c r="F75" s="14">
        <v>96764</v>
      </c>
      <c r="G75" s="14">
        <v>5673</v>
      </c>
      <c r="H75" s="14">
        <v>0</v>
      </c>
      <c r="I75" s="15">
        <v>388721</v>
      </c>
    </row>
    <row r="76" spans="1:9" s="5" customFormat="1" ht="14.1" customHeight="1" x14ac:dyDescent="0.2">
      <c r="A76" s="158">
        <v>2418</v>
      </c>
      <c r="B76" s="149" t="s">
        <v>59</v>
      </c>
      <c r="C76" s="138">
        <v>3111</v>
      </c>
      <c r="D76" s="16">
        <v>85581</v>
      </c>
      <c r="E76" s="17">
        <v>-5333</v>
      </c>
      <c r="F76" s="17">
        <v>27124</v>
      </c>
      <c r="G76" s="17">
        <v>1712</v>
      </c>
      <c r="H76" s="17">
        <v>0</v>
      </c>
      <c r="I76" s="18">
        <v>109084</v>
      </c>
    </row>
    <row r="77" spans="1:9" s="5" customFormat="1" ht="14.1" customHeight="1" x14ac:dyDescent="0.2">
      <c r="A77" s="158">
        <v>2418</v>
      </c>
      <c r="B77" s="149" t="s">
        <v>59</v>
      </c>
      <c r="C77" s="138">
        <v>3141</v>
      </c>
      <c r="D77" s="16">
        <v>13125</v>
      </c>
      <c r="E77" s="17">
        <v>0</v>
      </c>
      <c r="F77" s="17">
        <v>4436</v>
      </c>
      <c r="G77" s="17">
        <v>263</v>
      </c>
      <c r="H77" s="17">
        <v>0</v>
      </c>
      <c r="I77" s="18">
        <v>17824</v>
      </c>
    </row>
    <row r="78" spans="1:9" s="5" customFormat="1" ht="14.1" customHeight="1" x14ac:dyDescent="0.2">
      <c r="A78" s="159">
        <f t="shared" ref="A78" si="24">A77</f>
        <v>2418</v>
      </c>
      <c r="B78" s="150" t="s">
        <v>60</v>
      </c>
      <c r="C78" s="139"/>
      <c r="D78" s="13">
        <v>98706</v>
      </c>
      <c r="E78" s="14">
        <v>-5333</v>
      </c>
      <c r="F78" s="14">
        <v>31560</v>
      </c>
      <c r="G78" s="14">
        <v>1975</v>
      </c>
      <c r="H78" s="14">
        <v>0</v>
      </c>
      <c r="I78" s="15">
        <v>126908</v>
      </c>
    </row>
    <row r="79" spans="1:9" s="5" customFormat="1" ht="14.1" customHeight="1" x14ac:dyDescent="0.2">
      <c r="A79" s="158">
        <v>2414</v>
      </c>
      <c r="B79" s="149" t="s">
        <v>61</v>
      </c>
      <c r="C79" s="138">
        <v>3111</v>
      </c>
      <c r="D79" s="16">
        <v>111662</v>
      </c>
      <c r="E79" s="17">
        <v>-359</v>
      </c>
      <c r="F79" s="17">
        <v>37621</v>
      </c>
      <c r="G79" s="17">
        <v>2233</v>
      </c>
      <c r="H79" s="17">
        <v>0</v>
      </c>
      <c r="I79" s="18">
        <v>151157</v>
      </c>
    </row>
    <row r="80" spans="1:9" s="5" customFormat="1" ht="14.1" customHeight="1" x14ac:dyDescent="0.2">
      <c r="A80" s="158">
        <v>2414</v>
      </c>
      <c r="B80" s="149" t="s">
        <v>61</v>
      </c>
      <c r="C80" s="138">
        <v>3141</v>
      </c>
      <c r="D80" s="16">
        <v>17609</v>
      </c>
      <c r="E80" s="17">
        <v>0</v>
      </c>
      <c r="F80" s="17">
        <v>5952</v>
      </c>
      <c r="G80" s="17">
        <v>352</v>
      </c>
      <c r="H80" s="17">
        <v>0</v>
      </c>
      <c r="I80" s="18">
        <v>23913</v>
      </c>
    </row>
    <row r="81" spans="1:9" s="5" customFormat="1" ht="14.1" customHeight="1" x14ac:dyDescent="0.2">
      <c r="A81" s="159">
        <f t="shared" ref="A81" si="25">A80</f>
        <v>2414</v>
      </c>
      <c r="B81" s="150" t="s">
        <v>62</v>
      </c>
      <c r="C81" s="139"/>
      <c r="D81" s="13">
        <v>129271</v>
      </c>
      <c r="E81" s="14">
        <v>-359</v>
      </c>
      <c r="F81" s="14">
        <v>43573</v>
      </c>
      <c r="G81" s="14">
        <v>2585</v>
      </c>
      <c r="H81" s="14">
        <v>0</v>
      </c>
      <c r="I81" s="15">
        <v>175070</v>
      </c>
    </row>
    <row r="82" spans="1:9" s="5" customFormat="1" ht="14.1" customHeight="1" x14ac:dyDescent="0.2">
      <c r="A82" s="158">
        <v>2443</v>
      </c>
      <c r="B82" s="149" t="s">
        <v>63</v>
      </c>
      <c r="C82" s="138">
        <v>3111</v>
      </c>
      <c r="D82" s="16">
        <v>108849</v>
      </c>
      <c r="E82" s="17">
        <v>0</v>
      </c>
      <c r="F82" s="17">
        <v>36791</v>
      </c>
      <c r="G82" s="17">
        <v>2177</v>
      </c>
      <c r="H82" s="17">
        <v>0</v>
      </c>
      <c r="I82" s="18">
        <v>147817</v>
      </c>
    </row>
    <row r="83" spans="1:9" s="5" customFormat="1" ht="14.1" customHeight="1" x14ac:dyDescent="0.2">
      <c r="A83" s="158">
        <v>2443</v>
      </c>
      <c r="B83" s="149" t="s">
        <v>63</v>
      </c>
      <c r="C83" s="138">
        <v>3141</v>
      </c>
      <c r="D83" s="16">
        <v>17609</v>
      </c>
      <c r="E83" s="17">
        <v>0</v>
      </c>
      <c r="F83" s="17">
        <v>5952</v>
      </c>
      <c r="G83" s="17">
        <v>352</v>
      </c>
      <c r="H83" s="17">
        <v>0</v>
      </c>
      <c r="I83" s="18">
        <v>23913</v>
      </c>
    </row>
    <row r="84" spans="1:9" s="5" customFormat="1" ht="14.1" customHeight="1" x14ac:dyDescent="0.2">
      <c r="A84" s="159">
        <f t="shared" ref="A84" si="26">A83</f>
        <v>2443</v>
      </c>
      <c r="B84" s="150" t="s">
        <v>64</v>
      </c>
      <c r="C84" s="139"/>
      <c r="D84" s="13">
        <v>126458</v>
      </c>
      <c r="E84" s="14">
        <v>0</v>
      </c>
      <c r="F84" s="14">
        <v>42743</v>
      </c>
      <c r="G84" s="14">
        <v>2529</v>
      </c>
      <c r="H84" s="14">
        <v>0</v>
      </c>
      <c r="I84" s="15">
        <v>171730</v>
      </c>
    </row>
    <row r="85" spans="1:9" s="5" customFormat="1" ht="14.1" customHeight="1" x14ac:dyDescent="0.2">
      <c r="A85" s="158">
        <v>2425</v>
      </c>
      <c r="B85" s="149" t="s">
        <v>65</v>
      </c>
      <c r="C85" s="138">
        <v>3111</v>
      </c>
      <c r="D85" s="16">
        <v>80559</v>
      </c>
      <c r="E85" s="17">
        <v>0</v>
      </c>
      <c r="F85" s="17">
        <v>27229</v>
      </c>
      <c r="G85" s="17">
        <v>1611</v>
      </c>
      <c r="H85" s="17">
        <v>0</v>
      </c>
      <c r="I85" s="18">
        <v>109399</v>
      </c>
    </row>
    <row r="86" spans="1:9" s="5" customFormat="1" ht="14.1" customHeight="1" x14ac:dyDescent="0.2">
      <c r="A86" s="158">
        <v>2425</v>
      </c>
      <c r="B86" s="149" t="s">
        <v>65</v>
      </c>
      <c r="C86" s="138">
        <v>3141</v>
      </c>
      <c r="D86" s="16">
        <v>12924</v>
      </c>
      <c r="E86" s="17">
        <v>0</v>
      </c>
      <c r="F86" s="17">
        <v>4368</v>
      </c>
      <c r="G86" s="17">
        <v>258</v>
      </c>
      <c r="H86" s="17">
        <v>0</v>
      </c>
      <c r="I86" s="18">
        <v>17550</v>
      </c>
    </row>
    <row r="87" spans="1:9" s="5" customFormat="1" ht="14.1" customHeight="1" x14ac:dyDescent="0.2">
      <c r="A87" s="159">
        <f t="shared" ref="A87" si="27">A86</f>
        <v>2425</v>
      </c>
      <c r="B87" s="150" t="s">
        <v>66</v>
      </c>
      <c r="C87" s="139"/>
      <c r="D87" s="13">
        <v>93483</v>
      </c>
      <c r="E87" s="14">
        <v>0</v>
      </c>
      <c r="F87" s="14">
        <v>31597</v>
      </c>
      <c r="G87" s="14">
        <v>1869</v>
      </c>
      <c r="H87" s="14">
        <v>0</v>
      </c>
      <c r="I87" s="15">
        <v>126949</v>
      </c>
    </row>
    <row r="88" spans="1:9" s="5" customFormat="1" ht="14.1" customHeight="1" x14ac:dyDescent="0.2">
      <c r="A88" s="158">
        <v>2433</v>
      </c>
      <c r="B88" s="149" t="s">
        <v>67</v>
      </c>
      <c r="C88" s="138">
        <v>3111</v>
      </c>
      <c r="D88" s="16">
        <v>144951</v>
      </c>
      <c r="E88" s="17">
        <v>0</v>
      </c>
      <c r="F88" s="17">
        <v>48993</v>
      </c>
      <c r="G88" s="17">
        <v>2899</v>
      </c>
      <c r="H88" s="17">
        <v>0</v>
      </c>
      <c r="I88" s="18">
        <v>196843</v>
      </c>
    </row>
    <row r="89" spans="1:9" s="5" customFormat="1" ht="14.1" customHeight="1" x14ac:dyDescent="0.2">
      <c r="A89" s="158">
        <v>2433</v>
      </c>
      <c r="B89" s="149" t="s">
        <v>67</v>
      </c>
      <c r="C89" s="138">
        <v>3141</v>
      </c>
      <c r="D89" s="16">
        <v>5032</v>
      </c>
      <c r="E89" s="17">
        <v>15802</v>
      </c>
      <c r="F89" s="17">
        <v>7042</v>
      </c>
      <c r="G89" s="17">
        <v>101</v>
      </c>
      <c r="H89" s="17">
        <v>0</v>
      </c>
      <c r="I89" s="18">
        <v>27977</v>
      </c>
    </row>
    <row r="90" spans="1:9" s="5" customFormat="1" ht="14.1" customHeight="1" x14ac:dyDescent="0.2">
      <c r="A90" s="159">
        <f t="shared" ref="A90" si="28">A89</f>
        <v>2433</v>
      </c>
      <c r="B90" s="150" t="s">
        <v>68</v>
      </c>
      <c r="C90" s="139"/>
      <c r="D90" s="13">
        <v>149983</v>
      </c>
      <c r="E90" s="14">
        <v>15802</v>
      </c>
      <c r="F90" s="14">
        <v>56035</v>
      </c>
      <c r="G90" s="14">
        <v>3000</v>
      </c>
      <c r="H90" s="14">
        <v>0</v>
      </c>
      <c r="I90" s="15">
        <v>224820</v>
      </c>
    </row>
    <row r="91" spans="1:9" s="5" customFormat="1" ht="14.1" customHeight="1" x14ac:dyDescent="0.2">
      <c r="A91" s="158">
        <v>2435</v>
      </c>
      <c r="B91" s="149" t="s">
        <v>69</v>
      </c>
      <c r="C91" s="138">
        <v>3111</v>
      </c>
      <c r="D91" s="16">
        <v>151128</v>
      </c>
      <c r="E91" s="17">
        <v>1406</v>
      </c>
      <c r="F91" s="17">
        <v>51557</v>
      </c>
      <c r="G91" s="17">
        <v>3022</v>
      </c>
      <c r="H91" s="17">
        <v>20001</v>
      </c>
      <c r="I91" s="18">
        <v>227114</v>
      </c>
    </row>
    <row r="92" spans="1:9" s="5" customFormat="1" ht="14.1" customHeight="1" x14ac:dyDescent="0.2">
      <c r="A92" s="158">
        <v>2435</v>
      </c>
      <c r="B92" s="149" t="s">
        <v>69</v>
      </c>
      <c r="C92" s="138">
        <v>3141</v>
      </c>
      <c r="D92" s="16">
        <v>22837</v>
      </c>
      <c r="E92" s="17">
        <v>0</v>
      </c>
      <c r="F92" s="17">
        <v>7719</v>
      </c>
      <c r="G92" s="17">
        <v>457</v>
      </c>
      <c r="H92" s="17">
        <v>0</v>
      </c>
      <c r="I92" s="18">
        <v>31013</v>
      </c>
    </row>
    <row r="93" spans="1:9" s="5" customFormat="1" ht="14.1" customHeight="1" x14ac:dyDescent="0.2">
      <c r="A93" s="159">
        <f t="shared" ref="A93" si="29">A92</f>
        <v>2435</v>
      </c>
      <c r="B93" s="150" t="s">
        <v>70</v>
      </c>
      <c r="C93" s="139"/>
      <c r="D93" s="13">
        <v>173965</v>
      </c>
      <c r="E93" s="14">
        <v>1406</v>
      </c>
      <c r="F93" s="14">
        <v>59276</v>
      </c>
      <c r="G93" s="14">
        <v>3479</v>
      </c>
      <c r="H93" s="14">
        <v>20001</v>
      </c>
      <c r="I93" s="15">
        <v>258127</v>
      </c>
    </row>
    <row r="94" spans="1:9" s="5" customFormat="1" ht="14.1" customHeight="1" x14ac:dyDescent="0.2">
      <c r="A94" s="158">
        <v>2474</v>
      </c>
      <c r="B94" s="149" t="s">
        <v>71</v>
      </c>
      <c r="C94" s="138">
        <v>3111</v>
      </c>
      <c r="D94" s="16">
        <v>77705</v>
      </c>
      <c r="E94" s="17">
        <v>300</v>
      </c>
      <c r="F94" s="17">
        <v>26366</v>
      </c>
      <c r="G94" s="17">
        <v>1554</v>
      </c>
      <c r="H94" s="17">
        <v>0</v>
      </c>
      <c r="I94" s="18">
        <v>105925</v>
      </c>
    </row>
    <row r="95" spans="1:9" s="5" customFormat="1" ht="14.1" customHeight="1" x14ac:dyDescent="0.2">
      <c r="A95" s="158">
        <v>2474</v>
      </c>
      <c r="B95" s="149" t="s">
        <v>71</v>
      </c>
      <c r="C95" s="138">
        <v>3113</v>
      </c>
      <c r="D95" s="16">
        <v>558170</v>
      </c>
      <c r="E95" s="17">
        <v>1067</v>
      </c>
      <c r="F95" s="17">
        <v>189022</v>
      </c>
      <c r="G95" s="17">
        <v>11163</v>
      </c>
      <c r="H95" s="17">
        <v>0</v>
      </c>
      <c r="I95" s="18">
        <v>759422</v>
      </c>
    </row>
    <row r="96" spans="1:9" s="5" customFormat="1" ht="14.1" customHeight="1" x14ac:dyDescent="0.2">
      <c r="A96" s="158">
        <v>2474</v>
      </c>
      <c r="B96" s="149" t="s">
        <v>71</v>
      </c>
      <c r="C96" s="138">
        <v>3141</v>
      </c>
      <c r="D96" s="16">
        <v>4803</v>
      </c>
      <c r="E96" s="17">
        <v>0</v>
      </c>
      <c r="F96" s="17">
        <v>1623</v>
      </c>
      <c r="G96" s="17">
        <v>96</v>
      </c>
      <c r="H96" s="17">
        <v>0</v>
      </c>
      <c r="I96" s="18">
        <v>6522</v>
      </c>
    </row>
    <row r="97" spans="1:9" s="5" customFormat="1" ht="14.1" customHeight="1" x14ac:dyDescent="0.2">
      <c r="A97" s="158">
        <v>2474</v>
      </c>
      <c r="B97" s="149" t="s">
        <v>71</v>
      </c>
      <c r="C97" s="138">
        <v>3143</v>
      </c>
      <c r="D97" s="16">
        <v>47880</v>
      </c>
      <c r="E97" s="17">
        <v>100</v>
      </c>
      <c r="F97" s="17">
        <v>16217</v>
      </c>
      <c r="G97" s="17">
        <v>958</v>
      </c>
      <c r="H97" s="17">
        <v>0</v>
      </c>
      <c r="I97" s="18">
        <v>65155</v>
      </c>
    </row>
    <row r="98" spans="1:9" s="5" customFormat="1" ht="14.1" customHeight="1" x14ac:dyDescent="0.2">
      <c r="A98" s="159">
        <f t="shared" ref="A98" si="30">A97</f>
        <v>2474</v>
      </c>
      <c r="B98" s="150" t="s">
        <v>72</v>
      </c>
      <c r="C98" s="139"/>
      <c r="D98" s="13">
        <v>688558</v>
      </c>
      <c r="E98" s="14">
        <v>1467</v>
      </c>
      <c r="F98" s="14">
        <v>233228</v>
      </c>
      <c r="G98" s="14">
        <v>13771</v>
      </c>
      <c r="H98" s="14">
        <v>0</v>
      </c>
      <c r="I98" s="15">
        <v>937024</v>
      </c>
    </row>
    <row r="99" spans="1:9" s="5" customFormat="1" ht="14.1" customHeight="1" x14ac:dyDescent="0.2">
      <c r="A99" s="158">
        <v>2312</v>
      </c>
      <c r="B99" s="149" t="s">
        <v>73</v>
      </c>
      <c r="C99" s="138">
        <v>3113</v>
      </c>
      <c r="D99" s="16">
        <v>749280</v>
      </c>
      <c r="E99" s="17">
        <v>4333</v>
      </c>
      <c r="F99" s="17">
        <v>254721</v>
      </c>
      <c r="G99" s="17">
        <v>14986</v>
      </c>
      <c r="H99" s="17">
        <v>0</v>
      </c>
      <c r="I99" s="18">
        <v>1023320</v>
      </c>
    </row>
    <row r="100" spans="1:9" s="5" customFormat="1" ht="14.1" customHeight="1" x14ac:dyDescent="0.2">
      <c r="A100" s="158">
        <v>2312</v>
      </c>
      <c r="B100" s="149" t="s">
        <v>73</v>
      </c>
      <c r="C100" s="138">
        <v>3141</v>
      </c>
      <c r="D100" s="16">
        <v>59075</v>
      </c>
      <c r="E100" s="17">
        <v>1667</v>
      </c>
      <c r="F100" s="17">
        <v>20531</v>
      </c>
      <c r="G100" s="17">
        <v>1182</v>
      </c>
      <c r="H100" s="17">
        <v>0</v>
      </c>
      <c r="I100" s="18">
        <v>82455</v>
      </c>
    </row>
    <row r="101" spans="1:9" s="5" customFormat="1" ht="14.1" customHeight="1" x14ac:dyDescent="0.2">
      <c r="A101" s="158">
        <v>2312</v>
      </c>
      <c r="B101" s="149" t="s">
        <v>73</v>
      </c>
      <c r="C101" s="138">
        <v>3143</v>
      </c>
      <c r="D101" s="16">
        <v>85087</v>
      </c>
      <c r="E101" s="17">
        <v>2000</v>
      </c>
      <c r="F101" s="17">
        <v>29435</v>
      </c>
      <c r="G101" s="17">
        <v>1702</v>
      </c>
      <c r="H101" s="17">
        <v>0</v>
      </c>
      <c r="I101" s="18">
        <v>118224</v>
      </c>
    </row>
    <row r="102" spans="1:9" s="5" customFormat="1" ht="14.1" customHeight="1" x14ac:dyDescent="0.2">
      <c r="A102" s="158">
        <v>2312</v>
      </c>
      <c r="B102" s="149" t="s">
        <v>73</v>
      </c>
      <c r="C102" s="138">
        <v>3231</v>
      </c>
      <c r="D102" s="16">
        <v>366772</v>
      </c>
      <c r="E102" s="17">
        <v>5667</v>
      </c>
      <c r="F102" s="17">
        <v>125884</v>
      </c>
      <c r="G102" s="17">
        <v>7335</v>
      </c>
      <c r="H102" s="17">
        <v>0</v>
      </c>
      <c r="I102" s="18">
        <v>505658</v>
      </c>
    </row>
    <row r="103" spans="1:9" s="5" customFormat="1" ht="14.1" customHeight="1" x14ac:dyDescent="0.2">
      <c r="A103" s="159">
        <f t="shared" ref="A103" si="31">A102</f>
        <v>2312</v>
      </c>
      <c r="B103" s="150" t="s">
        <v>74</v>
      </c>
      <c r="C103" s="139"/>
      <c r="D103" s="13">
        <v>1260214</v>
      </c>
      <c r="E103" s="14">
        <v>13667</v>
      </c>
      <c r="F103" s="14">
        <v>430571</v>
      </c>
      <c r="G103" s="14">
        <v>25205</v>
      </c>
      <c r="H103" s="14">
        <v>0</v>
      </c>
      <c r="I103" s="15">
        <v>1729657</v>
      </c>
    </row>
    <row r="104" spans="1:9" s="5" customFormat="1" ht="14.1" customHeight="1" x14ac:dyDescent="0.2">
      <c r="A104" s="158">
        <v>2479</v>
      </c>
      <c r="B104" s="149" t="s">
        <v>75</v>
      </c>
      <c r="C104" s="138">
        <v>3113</v>
      </c>
      <c r="D104" s="16">
        <v>891440</v>
      </c>
      <c r="E104" s="17">
        <v>1000</v>
      </c>
      <c r="F104" s="17">
        <v>301645</v>
      </c>
      <c r="G104" s="17">
        <v>17828</v>
      </c>
      <c r="H104" s="17">
        <v>84000</v>
      </c>
      <c r="I104" s="18">
        <v>1295913</v>
      </c>
    </row>
    <row r="105" spans="1:9" s="5" customFormat="1" ht="14.1" customHeight="1" x14ac:dyDescent="0.2">
      <c r="A105" s="158">
        <v>2479</v>
      </c>
      <c r="B105" s="149" t="s">
        <v>75</v>
      </c>
      <c r="C105" s="138">
        <v>3141</v>
      </c>
      <c r="D105" s="16">
        <v>68679</v>
      </c>
      <c r="E105" s="17">
        <v>240</v>
      </c>
      <c r="F105" s="17">
        <v>23295</v>
      </c>
      <c r="G105" s="17">
        <v>1374</v>
      </c>
      <c r="H105" s="17">
        <v>0</v>
      </c>
      <c r="I105" s="18">
        <v>93588</v>
      </c>
    </row>
    <row r="106" spans="1:9" s="5" customFormat="1" ht="14.1" customHeight="1" x14ac:dyDescent="0.2">
      <c r="A106" s="158">
        <v>2479</v>
      </c>
      <c r="B106" s="149" t="s">
        <v>75</v>
      </c>
      <c r="C106" s="138">
        <v>3143</v>
      </c>
      <c r="D106" s="16">
        <v>100054</v>
      </c>
      <c r="E106" s="17">
        <v>67</v>
      </c>
      <c r="F106" s="17">
        <v>33841</v>
      </c>
      <c r="G106" s="17">
        <v>2001</v>
      </c>
      <c r="H106" s="17">
        <v>0</v>
      </c>
      <c r="I106" s="18">
        <v>135963</v>
      </c>
    </row>
    <row r="107" spans="1:9" s="5" customFormat="1" ht="14.1" customHeight="1" x14ac:dyDescent="0.2">
      <c r="A107" s="159">
        <f t="shared" ref="A107" si="32">A106</f>
        <v>2479</v>
      </c>
      <c r="B107" s="150" t="s">
        <v>76</v>
      </c>
      <c r="C107" s="139"/>
      <c r="D107" s="13">
        <v>1060173</v>
      </c>
      <c r="E107" s="14">
        <v>1307</v>
      </c>
      <c r="F107" s="14">
        <v>358781</v>
      </c>
      <c r="G107" s="14">
        <v>21203</v>
      </c>
      <c r="H107" s="14">
        <v>84000</v>
      </c>
      <c r="I107" s="15">
        <v>1525464</v>
      </c>
    </row>
    <row r="108" spans="1:9" s="5" customFormat="1" ht="14.1" customHeight="1" x14ac:dyDescent="0.2">
      <c r="A108" s="158">
        <v>2475</v>
      </c>
      <c r="B108" s="149" t="s">
        <v>77</v>
      </c>
      <c r="C108" s="138">
        <v>3113</v>
      </c>
      <c r="D108" s="16">
        <v>874287</v>
      </c>
      <c r="E108" s="17">
        <v>-6333</v>
      </c>
      <c r="F108" s="17">
        <v>293368</v>
      </c>
      <c r="G108" s="17">
        <v>17486</v>
      </c>
      <c r="H108" s="17">
        <v>2750</v>
      </c>
      <c r="I108" s="18">
        <v>1181558</v>
      </c>
    </row>
    <row r="109" spans="1:9" s="5" customFormat="1" ht="14.1" customHeight="1" x14ac:dyDescent="0.2">
      <c r="A109" s="158">
        <v>2475</v>
      </c>
      <c r="B109" s="149" t="s">
        <v>78</v>
      </c>
      <c r="C109" s="138">
        <v>3141</v>
      </c>
      <c r="D109" s="16">
        <v>30682</v>
      </c>
      <c r="E109" s="17">
        <v>2333</v>
      </c>
      <c r="F109" s="17">
        <v>11159</v>
      </c>
      <c r="G109" s="17">
        <v>614</v>
      </c>
      <c r="H109" s="17">
        <v>0</v>
      </c>
      <c r="I109" s="18">
        <v>44788</v>
      </c>
    </row>
    <row r="110" spans="1:9" s="5" customFormat="1" ht="14.1" customHeight="1" x14ac:dyDescent="0.2">
      <c r="A110" s="158">
        <v>2475</v>
      </c>
      <c r="B110" s="149" t="s">
        <v>77</v>
      </c>
      <c r="C110" s="138">
        <v>3143</v>
      </c>
      <c r="D110" s="16">
        <v>100650</v>
      </c>
      <c r="E110" s="17">
        <v>-7500</v>
      </c>
      <c r="F110" s="17">
        <v>31485</v>
      </c>
      <c r="G110" s="17">
        <v>2013</v>
      </c>
      <c r="H110" s="17">
        <v>0</v>
      </c>
      <c r="I110" s="18">
        <v>126648</v>
      </c>
    </row>
    <row r="111" spans="1:9" s="5" customFormat="1" ht="14.1" customHeight="1" x14ac:dyDescent="0.2">
      <c r="A111" s="159">
        <f t="shared" ref="A111" si="33">A110</f>
        <v>2475</v>
      </c>
      <c r="B111" s="150" t="s">
        <v>79</v>
      </c>
      <c r="C111" s="139"/>
      <c r="D111" s="13">
        <v>1005619</v>
      </c>
      <c r="E111" s="14">
        <v>-11500</v>
      </c>
      <c r="F111" s="14">
        <v>336012</v>
      </c>
      <c r="G111" s="14">
        <v>20113</v>
      </c>
      <c r="H111" s="14">
        <v>2750</v>
      </c>
      <c r="I111" s="15">
        <v>1352994</v>
      </c>
    </row>
    <row r="112" spans="1:9" s="5" customFormat="1" ht="14.1" customHeight="1" x14ac:dyDescent="0.2">
      <c r="A112" s="158">
        <v>2476</v>
      </c>
      <c r="B112" s="149" t="s">
        <v>80</v>
      </c>
      <c r="C112" s="138">
        <v>3113</v>
      </c>
      <c r="D112" s="16">
        <v>943331</v>
      </c>
      <c r="E112" s="17">
        <v>4667</v>
      </c>
      <c r="F112" s="17">
        <v>320423</v>
      </c>
      <c r="G112" s="17">
        <v>18867</v>
      </c>
      <c r="H112" s="17">
        <v>0</v>
      </c>
      <c r="I112" s="18">
        <v>1287288</v>
      </c>
    </row>
    <row r="113" spans="1:9" s="5" customFormat="1" ht="14.1" customHeight="1" x14ac:dyDescent="0.2">
      <c r="A113" s="158">
        <v>2476</v>
      </c>
      <c r="B113" s="149" t="s">
        <v>80</v>
      </c>
      <c r="C113" s="138">
        <v>3141</v>
      </c>
      <c r="D113" s="16">
        <v>90065</v>
      </c>
      <c r="E113" s="17">
        <v>2000</v>
      </c>
      <c r="F113" s="17">
        <v>31118</v>
      </c>
      <c r="G113" s="17">
        <v>1801</v>
      </c>
      <c r="H113" s="17">
        <v>0</v>
      </c>
      <c r="I113" s="18">
        <v>124984</v>
      </c>
    </row>
    <row r="114" spans="1:9" s="5" customFormat="1" ht="14.1" customHeight="1" x14ac:dyDescent="0.2">
      <c r="A114" s="158">
        <v>2476</v>
      </c>
      <c r="B114" s="149" t="s">
        <v>80</v>
      </c>
      <c r="C114" s="138">
        <v>3143</v>
      </c>
      <c r="D114" s="16">
        <v>100527</v>
      </c>
      <c r="E114" s="17">
        <v>333</v>
      </c>
      <c r="F114" s="17">
        <v>34091</v>
      </c>
      <c r="G114" s="17">
        <v>2010</v>
      </c>
      <c r="H114" s="17">
        <v>0</v>
      </c>
      <c r="I114" s="18">
        <v>136961</v>
      </c>
    </row>
    <row r="115" spans="1:9" s="5" customFormat="1" ht="14.1" customHeight="1" x14ac:dyDescent="0.2">
      <c r="A115" s="159">
        <f t="shared" ref="A115" si="34">A114</f>
        <v>2476</v>
      </c>
      <c r="B115" s="150" t="s">
        <v>81</v>
      </c>
      <c r="C115" s="139"/>
      <c r="D115" s="13">
        <v>1133923</v>
      </c>
      <c r="E115" s="14">
        <v>7000</v>
      </c>
      <c r="F115" s="14">
        <v>385632</v>
      </c>
      <c r="G115" s="14">
        <v>22678</v>
      </c>
      <c r="H115" s="14">
        <v>0</v>
      </c>
      <c r="I115" s="15">
        <v>1549233</v>
      </c>
    </row>
    <row r="116" spans="1:9" s="5" customFormat="1" ht="14.1" customHeight="1" x14ac:dyDescent="0.2">
      <c r="A116" s="158">
        <v>2477</v>
      </c>
      <c r="B116" s="149" t="s">
        <v>82</v>
      </c>
      <c r="C116" s="138">
        <v>3113</v>
      </c>
      <c r="D116" s="16">
        <v>1000625</v>
      </c>
      <c r="E116" s="17">
        <v>4467</v>
      </c>
      <c r="F116" s="17">
        <v>339721</v>
      </c>
      <c r="G116" s="17">
        <v>20013</v>
      </c>
      <c r="H116" s="17">
        <v>3750</v>
      </c>
      <c r="I116" s="18">
        <v>1368576</v>
      </c>
    </row>
    <row r="117" spans="1:9" s="5" customFormat="1" ht="14.1" customHeight="1" x14ac:dyDescent="0.2">
      <c r="A117" s="158">
        <v>2477</v>
      </c>
      <c r="B117" s="149" t="s">
        <v>82</v>
      </c>
      <c r="C117" s="138">
        <v>3143</v>
      </c>
      <c r="D117" s="16">
        <v>100446</v>
      </c>
      <c r="E117" s="17">
        <v>0</v>
      </c>
      <c r="F117" s="17">
        <v>33951</v>
      </c>
      <c r="G117" s="17">
        <v>2009</v>
      </c>
      <c r="H117" s="17">
        <v>0</v>
      </c>
      <c r="I117" s="18">
        <v>136406</v>
      </c>
    </row>
    <row r="118" spans="1:9" s="5" customFormat="1" ht="14.1" customHeight="1" x14ac:dyDescent="0.2">
      <c r="A118" s="159">
        <f t="shared" ref="A118" si="35">A117</f>
        <v>2477</v>
      </c>
      <c r="B118" s="150" t="s">
        <v>83</v>
      </c>
      <c r="C118" s="139"/>
      <c r="D118" s="13">
        <v>1101071</v>
      </c>
      <c r="E118" s="14">
        <v>4467</v>
      </c>
      <c r="F118" s="14">
        <v>373672</v>
      </c>
      <c r="G118" s="14">
        <v>22022</v>
      </c>
      <c r="H118" s="14">
        <v>3750</v>
      </c>
      <c r="I118" s="15">
        <v>1504982</v>
      </c>
    </row>
    <row r="119" spans="1:9" s="5" customFormat="1" ht="14.1" customHeight="1" x14ac:dyDescent="0.2">
      <c r="A119" s="158">
        <v>2470</v>
      </c>
      <c r="B119" s="149" t="s">
        <v>84</v>
      </c>
      <c r="C119" s="138">
        <v>3113</v>
      </c>
      <c r="D119" s="16">
        <v>948227</v>
      </c>
      <c r="E119" s="17">
        <v>3333</v>
      </c>
      <c r="F119" s="17">
        <v>321627</v>
      </c>
      <c r="G119" s="17">
        <v>18965</v>
      </c>
      <c r="H119" s="17">
        <v>0</v>
      </c>
      <c r="I119" s="18">
        <v>1292152</v>
      </c>
    </row>
    <row r="120" spans="1:9" s="5" customFormat="1" ht="14.1" customHeight="1" x14ac:dyDescent="0.2">
      <c r="A120" s="158">
        <v>2470</v>
      </c>
      <c r="B120" s="149" t="s">
        <v>85</v>
      </c>
      <c r="C120" s="138">
        <v>3141</v>
      </c>
      <c r="D120" s="16">
        <v>53012</v>
      </c>
      <c r="E120" s="17">
        <v>10333</v>
      </c>
      <c r="F120" s="17">
        <v>21411</v>
      </c>
      <c r="G120" s="17">
        <v>1060</v>
      </c>
      <c r="H120" s="17">
        <v>0</v>
      </c>
      <c r="I120" s="18">
        <v>85816</v>
      </c>
    </row>
    <row r="121" spans="1:9" s="5" customFormat="1" ht="14.1" customHeight="1" x14ac:dyDescent="0.2">
      <c r="A121" s="158">
        <v>2470</v>
      </c>
      <c r="B121" s="149" t="s">
        <v>84</v>
      </c>
      <c r="C121" s="138">
        <v>3143</v>
      </c>
      <c r="D121" s="16">
        <v>87018</v>
      </c>
      <c r="E121" s="17">
        <v>333</v>
      </c>
      <c r="F121" s="17">
        <v>29525</v>
      </c>
      <c r="G121" s="17">
        <v>1741</v>
      </c>
      <c r="H121" s="17">
        <v>0</v>
      </c>
      <c r="I121" s="18">
        <v>118617</v>
      </c>
    </row>
    <row r="122" spans="1:9" s="5" customFormat="1" ht="14.1" customHeight="1" x14ac:dyDescent="0.2">
      <c r="A122" s="159">
        <f>A121</f>
        <v>2470</v>
      </c>
      <c r="B122" s="150" t="s">
        <v>86</v>
      </c>
      <c r="C122" s="139"/>
      <c r="D122" s="13">
        <v>1088257</v>
      </c>
      <c r="E122" s="14">
        <v>13999</v>
      </c>
      <c r="F122" s="14">
        <v>372563</v>
      </c>
      <c r="G122" s="14">
        <v>21766</v>
      </c>
      <c r="H122" s="14">
        <v>0</v>
      </c>
      <c r="I122" s="15">
        <v>1496585</v>
      </c>
    </row>
    <row r="123" spans="1:9" s="5" customFormat="1" ht="14.1" customHeight="1" x14ac:dyDescent="0.2">
      <c r="A123" s="158">
        <v>2307</v>
      </c>
      <c r="B123" s="149" t="s">
        <v>87</v>
      </c>
      <c r="C123" s="138">
        <v>3113</v>
      </c>
      <c r="D123" s="16">
        <v>963104</v>
      </c>
      <c r="E123" s="17">
        <v>11487</v>
      </c>
      <c r="F123" s="17">
        <v>329412</v>
      </c>
      <c r="G123" s="17">
        <v>19263</v>
      </c>
      <c r="H123" s="17">
        <v>0</v>
      </c>
      <c r="I123" s="18">
        <v>1323266</v>
      </c>
    </row>
    <row r="124" spans="1:9" s="5" customFormat="1" ht="14.1" customHeight="1" x14ac:dyDescent="0.2">
      <c r="A124" s="158">
        <v>2307</v>
      </c>
      <c r="B124" s="149" t="s">
        <v>87</v>
      </c>
      <c r="C124" s="138">
        <v>3143</v>
      </c>
      <c r="D124" s="16">
        <v>97388</v>
      </c>
      <c r="E124" s="17">
        <v>0</v>
      </c>
      <c r="F124" s="17">
        <v>32917</v>
      </c>
      <c r="G124" s="17">
        <v>1948</v>
      </c>
      <c r="H124" s="17">
        <v>0</v>
      </c>
      <c r="I124" s="18">
        <v>132253</v>
      </c>
    </row>
    <row r="125" spans="1:9" s="5" customFormat="1" ht="14.1" customHeight="1" x14ac:dyDescent="0.2">
      <c r="A125" s="159">
        <f t="shared" ref="A125" si="36">A124</f>
        <v>2307</v>
      </c>
      <c r="B125" s="150" t="s">
        <v>88</v>
      </c>
      <c r="C125" s="139"/>
      <c r="D125" s="13">
        <v>1060492</v>
      </c>
      <c r="E125" s="14">
        <v>11487</v>
      </c>
      <c r="F125" s="14">
        <v>362329</v>
      </c>
      <c r="G125" s="14">
        <v>21211</v>
      </c>
      <c r="H125" s="14">
        <v>0</v>
      </c>
      <c r="I125" s="15">
        <v>1455519</v>
      </c>
    </row>
    <row r="126" spans="1:9" s="5" customFormat="1" ht="14.1" customHeight="1" x14ac:dyDescent="0.2">
      <c r="A126" s="158">
        <v>2478</v>
      </c>
      <c r="B126" s="149" t="s">
        <v>89</v>
      </c>
      <c r="C126" s="138">
        <v>3113</v>
      </c>
      <c r="D126" s="16">
        <v>868092</v>
      </c>
      <c r="E126" s="17">
        <v>-2333</v>
      </c>
      <c r="F126" s="17">
        <v>292627</v>
      </c>
      <c r="G126" s="17">
        <v>17362</v>
      </c>
      <c r="H126" s="17">
        <v>0</v>
      </c>
      <c r="I126" s="18">
        <v>1175748</v>
      </c>
    </row>
    <row r="127" spans="1:9" s="5" customFormat="1" ht="14.1" customHeight="1" x14ac:dyDescent="0.2">
      <c r="A127" s="158">
        <v>2478</v>
      </c>
      <c r="B127" s="149" t="s">
        <v>89</v>
      </c>
      <c r="C127" s="138">
        <v>3141</v>
      </c>
      <c r="D127" s="16">
        <v>57846</v>
      </c>
      <c r="E127" s="17">
        <v>-1500</v>
      </c>
      <c r="F127" s="17">
        <v>19045</v>
      </c>
      <c r="G127" s="17">
        <v>1157</v>
      </c>
      <c r="H127" s="17">
        <v>0</v>
      </c>
      <c r="I127" s="18">
        <v>76548</v>
      </c>
    </row>
    <row r="128" spans="1:9" s="5" customFormat="1" ht="14.1" customHeight="1" x14ac:dyDescent="0.2">
      <c r="A128" s="158">
        <v>2478</v>
      </c>
      <c r="B128" s="149" t="s">
        <v>89</v>
      </c>
      <c r="C128" s="138">
        <v>3143</v>
      </c>
      <c r="D128" s="16">
        <v>93391</v>
      </c>
      <c r="E128" s="17">
        <v>-3167</v>
      </c>
      <c r="F128" s="17">
        <v>30496</v>
      </c>
      <c r="G128" s="17">
        <v>1868</v>
      </c>
      <c r="H128" s="17">
        <v>0</v>
      </c>
      <c r="I128" s="18">
        <v>122588</v>
      </c>
    </row>
    <row r="129" spans="1:9" s="5" customFormat="1" ht="14.1" customHeight="1" x14ac:dyDescent="0.2">
      <c r="A129" s="159">
        <f t="shared" ref="A129" si="37">A128</f>
        <v>2478</v>
      </c>
      <c r="B129" s="150" t="s">
        <v>90</v>
      </c>
      <c r="C129" s="139"/>
      <c r="D129" s="13">
        <v>1019329</v>
      </c>
      <c r="E129" s="14">
        <v>-7000</v>
      </c>
      <c r="F129" s="14">
        <v>342168</v>
      </c>
      <c r="G129" s="14">
        <v>20387</v>
      </c>
      <c r="H129" s="14">
        <v>0</v>
      </c>
      <c r="I129" s="15">
        <v>1374884</v>
      </c>
    </row>
    <row r="130" spans="1:9" s="5" customFormat="1" ht="14.1" customHeight="1" x14ac:dyDescent="0.2">
      <c r="A130" s="158">
        <v>2465</v>
      </c>
      <c r="B130" s="149" t="s">
        <v>91</v>
      </c>
      <c r="C130" s="138">
        <v>3111</v>
      </c>
      <c r="D130" s="16">
        <v>155757</v>
      </c>
      <c r="E130" s="17">
        <v>333</v>
      </c>
      <c r="F130" s="17">
        <v>52759</v>
      </c>
      <c r="G130" s="17">
        <v>3115</v>
      </c>
      <c r="H130" s="17">
        <v>0</v>
      </c>
      <c r="I130" s="18">
        <v>211964</v>
      </c>
    </row>
    <row r="131" spans="1:9" s="5" customFormat="1" ht="14.1" customHeight="1" x14ac:dyDescent="0.2">
      <c r="A131" s="158">
        <v>2465</v>
      </c>
      <c r="B131" s="149" t="s">
        <v>91</v>
      </c>
      <c r="C131" s="138">
        <v>3113</v>
      </c>
      <c r="D131" s="16">
        <v>538225</v>
      </c>
      <c r="E131" s="17">
        <v>2333</v>
      </c>
      <c r="F131" s="17">
        <v>182709</v>
      </c>
      <c r="G131" s="17">
        <v>10765</v>
      </c>
      <c r="H131" s="17">
        <v>0</v>
      </c>
      <c r="I131" s="18">
        <v>734032</v>
      </c>
    </row>
    <row r="132" spans="1:9" s="5" customFormat="1" ht="14.1" customHeight="1" x14ac:dyDescent="0.2">
      <c r="A132" s="158">
        <v>2465</v>
      </c>
      <c r="B132" s="149" t="s">
        <v>91</v>
      </c>
      <c r="C132" s="138">
        <v>3141</v>
      </c>
      <c r="D132" s="16">
        <v>56374</v>
      </c>
      <c r="E132" s="17">
        <v>500</v>
      </c>
      <c r="F132" s="17">
        <v>19224</v>
      </c>
      <c r="G132" s="17">
        <v>1127</v>
      </c>
      <c r="H132" s="17">
        <v>0</v>
      </c>
      <c r="I132" s="18">
        <v>77225</v>
      </c>
    </row>
    <row r="133" spans="1:9" s="5" customFormat="1" ht="14.1" customHeight="1" x14ac:dyDescent="0.2">
      <c r="A133" s="158">
        <v>2465</v>
      </c>
      <c r="B133" s="149" t="s">
        <v>91</v>
      </c>
      <c r="C133" s="138">
        <v>3143</v>
      </c>
      <c r="D133" s="16">
        <v>41171</v>
      </c>
      <c r="E133" s="17">
        <v>333</v>
      </c>
      <c r="F133" s="17">
        <v>14029</v>
      </c>
      <c r="G133" s="17">
        <v>823</v>
      </c>
      <c r="H133" s="17">
        <v>0</v>
      </c>
      <c r="I133" s="18">
        <v>56356</v>
      </c>
    </row>
    <row r="134" spans="1:9" s="5" customFormat="1" ht="14.1" customHeight="1" x14ac:dyDescent="0.2">
      <c r="A134" s="159">
        <f t="shared" ref="A134" si="38">A133</f>
        <v>2465</v>
      </c>
      <c r="B134" s="150" t="s">
        <v>92</v>
      </c>
      <c r="C134" s="139"/>
      <c r="D134" s="13">
        <v>791527</v>
      </c>
      <c r="E134" s="14">
        <v>3499</v>
      </c>
      <c r="F134" s="14">
        <v>268721</v>
      </c>
      <c r="G134" s="14">
        <v>15830</v>
      </c>
      <c r="H134" s="14">
        <v>0</v>
      </c>
      <c r="I134" s="15">
        <v>1079577</v>
      </c>
    </row>
    <row r="135" spans="1:9" s="5" customFormat="1" ht="14.1" customHeight="1" x14ac:dyDescent="0.2">
      <c r="A135" s="158">
        <v>2480</v>
      </c>
      <c r="B135" s="149" t="s">
        <v>93</v>
      </c>
      <c r="C135" s="138">
        <v>3113</v>
      </c>
      <c r="D135" s="16">
        <v>876020</v>
      </c>
      <c r="E135" s="17">
        <v>1000</v>
      </c>
      <c r="F135" s="17">
        <v>296433</v>
      </c>
      <c r="G135" s="17">
        <v>17521</v>
      </c>
      <c r="H135" s="17">
        <v>0</v>
      </c>
      <c r="I135" s="18">
        <v>1190974</v>
      </c>
    </row>
    <row r="136" spans="1:9" s="5" customFormat="1" ht="14.1" customHeight="1" x14ac:dyDescent="0.2">
      <c r="A136" s="158">
        <v>2480</v>
      </c>
      <c r="B136" s="149" t="s">
        <v>93</v>
      </c>
      <c r="C136" s="138">
        <v>3141</v>
      </c>
      <c r="D136" s="16">
        <v>72968</v>
      </c>
      <c r="E136" s="17">
        <v>0</v>
      </c>
      <c r="F136" s="17">
        <v>24663</v>
      </c>
      <c r="G136" s="17">
        <v>1459</v>
      </c>
      <c r="H136" s="17">
        <v>0</v>
      </c>
      <c r="I136" s="18">
        <v>99090</v>
      </c>
    </row>
    <row r="137" spans="1:9" s="5" customFormat="1" ht="14.1" customHeight="1" x14ac:dyDescent="0.2">
      <c r="A137" s="158">
        <v>2480</v>
      </c>
      <c r="B137" s="149" t="s">
        <v>93</v>
      </c>
      <c r="C137" s="138">
        <v>3143</v>
      </c>
      <c r="D137" s="16">
        <v>109199</v>
      </c>
      <c r="E137" s="17">
        <v>0</v>
      </c>
      <c r="F137" s="17">
        <v>36910</v>
      </c>
      <c r="G137" s="17">
        <v>2184</v>
      </c>
      <c r="H137" s="17">
        <v>0</v>
      </c>
      <c r="I137" s="18">
        <v>148293</v>
      </c>
    </row>
    <row r="138" spans="1:9" s="5" customFormat="1" ht="14.1" customHeight="1" x14ac:dyDescent="0.2">
      <c r="A138" s="159">
        <f t="shared" ref="A138" si="39">A137</f>
        <v>2480</v>
      </c>
      <c r="B138" s="150" t="s">
        <v>94</v>
      </c>
      <c r="C138" s="139"/>
      <c r="D138" s="13">
        <v>1058187</v>
      </c>
      <c r="E138" s="14">
        <v>1000</v>
      </c>
      <c r="F138" s="14">
        <v>358006</v>
      </c>
      <c r="G138" s="14">
        <v>21164</v>
      </c>
      <c r="H138" s="14">
        <v>0</v>
      </c>
      <c r="I138" s="15">
        <v>1438357</v>
      </c>
    </row>
    <row r="139" spans="1:9" s="5" customFormat="1" ht="14.1" customHeight="1" x14ac:dyDescent="0.2">
      <c r="A139" s="158">
        <v>2482</v>
      </c>
      <c r="B139" s="149" t="s">
        <v>95</v>
      </c>
      <c r="C139" s="138">
        <v>3113</v>
      </c>
      <c r="D139" s="16">
        <v>393569</v>
      </c>
      <c r="E139" s="17">
        <v>-4667</v>
      </c>
      <c r="F139" s="17">
        <v>131449</v>
      </c>
      <c r="G139" s="17">
        <v>7871</v>
      </c>
      <c r="H139" s="17">
        <v>0</v>
      </c>
      <c r="I139" s="18">
        <v>528222</v>
      </c>
    </row>
    <row r="140" spans="1:9" s="5" customFormat="1" ht="14.1" customHeight="1" x14ac:dyDescent="0.2">
      <c r="A140" s="158">
        <v>2482</v>
      </c>
      <c r="B140" s="149" t="s">
        <v>95</v>
      </c>
      <c r="C140" s="138">
        <v>3141</v>
      </c>
      <c r="D140" s="16">
        <v>34164</v>
      </c>
      <c r="E140" s="17">
        <v>0</v>
      </c>
      <c r="F140" s="17">
        <v>11547</v>
      </c>
      <c r="G140" s="17">
        <v>683</v>
      </c>
      <c r="H140" s="17">
        <v>0</v>
      </c>
      <c r="I140" s="18">
        <v>46394</v>
      </c>
    </row>
    <row r="141" spans="1:9" s="5" customFormat="1" ht="14.1" customHeight="1" x14ac:dyDescent="0.2">
      <c r="A141" s="158">
        <v>2482</v>
      </c>
      <c r="B141" s="149" t="s">
        <v>95</v>
      </c>
      <c r="C141" s="138">
        <v>3143</v>
      </c>
      <c r="D141" s="16">
        <v>38216</v>
      </c>
      <c r="E141" s="17">
        <v>0</v>
      </c>
      <c r="F141" s="17">
        <v>12917</v>
      </c>
      <c r="G141" s="17">
        <v>764</v>
      </c>
      <c r="H141" s="17">
        <v>0</v>
      </c>
      <c r="I141" s="18">
        <v>51897</v>
      </c>
    </row>
    <row r="142" spans="1:9" s="5" customFormat="1" ht="14.1" customHeight="1" x14ac:dyDescent="0.2">
      <c r="A142" s="159">
        <f t="shared" ref="A142" si="40">A141</f>
        <v>2482</v>
      </c>
      <c r="B142" s="150" t="s">
        <v>96</v>
      </c>
      <c r="C142" s="139"/>
      <c r="D142" s="13">
        <v>465949</v>
      </c>
      <c r="E142" s="14">
        <v>-4667</v>
      </c>
      <c r="F142" s="14">
        <v>155913</v>
      </c>
      <c r="G142" s="14">
        <v>9318</v>
      </c>
      <c r="H142" s="14">
        <v>0</v>
      </c>
      <c r="I142" s="15">
        <v>626513</v>
      </c>
    </row>
    <row r="143" spans="1:9" s="5" customFormat="1" ht="14.1" customHeight="1" x14ac:dyDescent="0.2">
      <c r="A143" s="158">
        <v>2328</v>
      </c>
      <c r="B143" s="149" t="s">
        <v>97</v>
      </c>
      <c r="C143" s="138">
        <v>3113</v>
      </c>
      <c r="D143" s="16">
        <v>610540</v>
      </c>
      <c r="E143" s="17">
        <v>6100</v>
      </c>
      <c r="F143" s="17">
        <v>208424</v>
      </c>
      <c r="G143" s="17">
        <v>12211</v>
      </c>
      <c r="H143" s="17">
        <v>0</v>
      </c>
      <c r="I143" s="18">
        <v>837275</v>
      </c>
    </row>
    <row r="144" spans="1:9" s="5" customFormat="1" ht="14.1" customHeight="1" x14ac:dyDescent="0.2">
      <c r="A144" s="158">
        <v>2328</v>
      </c>
      <c r="B144" s="149" t="s">
        <v>97</v>
      </c>
      <c r="C144" s="138">
        <v>3141</v>
      </c>
      <c r="D144" s="16">
        <v>57162</v>
      </c>
      <c r="E144" s="17">
        <v>0</v>
      </c>
      <c r="F144" s="17">
        <v>19321</v>
      </c>
      <c r="G144" s="17">
        <v>1143</v>
      </c>
      <c r="H144" s="17">
        <v>0</v>
      </c>
      <c r="I144" s="18">
        <v>77626</v>
      </c>
    </row>
    <row r="145" spans="1:9" s="5" customFormat="1" ht="14.1" customHeight="1" x14ac:dyDescent="0.2">
      <c r="A145" s="158">
        <v>2328</v>
      </c>
      <c r="B145" s="149" t="s">
        <v>97</v>
      </c>
      <c r="C145" s="138">
        <v>3143</v>
      </c>
      <c r="D145" s="16">
        <v>71078</v>
      </c>
      <c r="E145" s="17">
        <v>4000</v>
      </c>
      <c r="F145" s="17">
        <v>25376</v>
      </c>
      <c r="G145" s="17">
        <v>1422</v>
      </c>
      <c r="H145" s="17">
        <v>0</v>
      </c>
      <c r="I145" s="18">
        <v>101876</v>
      </c>
    </row>
    <row r="146" spans="1:9" s="5" customFormat="1" ht="14.1" customHeight="1" x14ac:dyDescent="0.2">
      <c r="A146" s="159">
        <f t="shared" ref="A146" si="41">A145</f>
        <v>2328</v>
      </c>
      <c r="B146" s="150" t="s">
        <v>98</v>
      </c>
      <c r="C146" s="139"/>
      <c r="D146" s="13">
        <v>738780</v>
      </c>
      <c r="E146" s="14">
        <v>10100</v>
      </c>
      <c r="F146" s="14">
        <v>253121</v>
      </c>
      <c r="G146" s="14">
        <v>14776</v>
      </c>
      <c r="H146" s="14">
        <v>0</v>
      </c>
      <c r="I146" s="15">
        <v>1016777</v>
      </c>
    </row>
    <row r="147" spans="1:9" s="5" customFormat="1" ht="14.1" customHeight="1" x14ac:dyDescent="0.2">
      <c r="A147" s="158">
        <v>2486</v>
      </c>
      <c r="B147" s="149" t="s">
        <v>99</v>
      </c>
      <c r="C147" s="138">
        <v>3113</v>
      </c>
      <c r="D147" s="16">
        <v>433657</v>
      </c>
      <c r="E147" s="17">
        <v>5833</v>
      </c>
      <c r="F147" s="17">
        <v>148548</v>
      </c>
      <c r="G147" s="17">
        <v>8673</v>
      </c>
      <c r="H147" s="17">
        <v>0</v>
      </c>
      <c r="I147" s="18">
        <v>596711</v>
      </c>
    </row>
    <row r="148" spans="1:9" s="5" customFormat="1" ht="14.1" customHeight="1" x14ac:dyDescent="0.2">
      <c r="A148" s="158">
        <v>2486</v>
      </c>
      <c r="B148" s="149" t="s">
        <v>99</v>
      </c>
      <c r="C148" s="138">
        <v>3141</v>
      </c>
      <c r="D148" s="16">
        <v>17740</v>
      </c>
      <c r="E148" s="17">
        <v>0</v>
      </c>
      <c r="F148" s="17">
        <v>5996</v>
      </c>
      <c r="G148" s="17">
        <v>355</v>
      </c>
      <c r="H148" s="17">
        <v>0</v>
      </c>
      <c r="I148" s="18">
        <v>24091</v>
      </c>
    </row>
    <row r="149" spans="1:9" s="5" customFormat="1" ht="14.1" customHeight="1" x14ac:dyDescent="0.2">
      <c r="A149" s="158">
        <v>2486</v>
      </c>
      <c r="B149" s="149" t="s">
        <v>99</v>
      </c>
      <c r="C149" s="138">
        <v>3143</v>
      </c>
      <c r="D149" s="16">
        <v>41047</v>
      </c>
      <c r="E149" s="17">
        <v>67</v>
      </c>
      <c r="F149" s="17">
        <v>13896</v>
      </c>
      <c r="G149" s="17">
        <v>821</v>
      </c>
      <c r="H149" s="17">
        <v>0</v>
      </c>
      <c r="I149" s="18">
        <v>55831</v>
      </c>
    </row>
    <row r="150" spans="1:9" s="5" customFormat="1" ht="14.1" customHeight="1" x14ac:dyDescent="0.2">
      <c r="A150" s="158">
        <v>2486</v>
      </c>
      <c r="B150" s="149" t="s">
        <v>99</v>
      </c>
      <c r="C150" s="138">
        <v>3233</v>
      </c>
      <c r="D150" s="16">
        <v>17349</v>
      </c>
      <c r="E150" s="17">
        <v>767</v>
      </c>
      <c r="F150" s="17">
        <v>6123</v>
      </c>
      <c r="G150" s="17">
        <v>347</v>
      </c>
      <c r="H150" s="17">
        <v>0</v>
      </c>
      <c r="I150" s="18">
        <v>24586</v>
      </c>
    </row>
    <row r="151" spans="1:9" s="5" customFormat="1" ht="14.1" customHeight="1" x14ac:dyDescent="0.2">
      <c r="A151" s="159">
        <f t="shared" ref="A151" si="42">A150</f>
        <v>2486</v>
      </c>
      <c r="B151" s="150" t="s">
        <v>100</v>
      </c>
      <c r="C151" s="139"/>
      <c r="D151" s="13">
        <v>509793</v>
      </c>
      <c r="E151" s="14">
        <v>6667</v>
      </c>
      <c r="F151" s="14">
        <v>174563</v>
      </c>
      <c r="G151" s="14">
        <v>10196</v>
      </c>
      <c r="H151" s="14">
        <v>0</v>
      </c>
      <c r="I151" s="15">
        <v>701219</v>
      </c>
    </row>
    <row r="152" spans="1:9" s="5" customFormat="1" ht="14.1" customHeight="1" x14ac:dyDescent="0.2">
      <c r="A152" s="158">
        <v>2487</v>
      </c>
      <c r="B152" s="149" t="s">
        <v>101</v>
      </c>
      <c r="C152" s="138">
        <v>3113</v>
      </c>
      <c r="D152" s="16">
        <v>612535</v>
      </c>
      <c r="E152" s="17">
        <v>1500</v>
      </c>
      <c r="F152" s="17">
        <v>207544</v>
      </c>
      <c r="G152" s="17">
        <v>12251</v>
      </c>
      <c r="H152" s="17">
        <v>0</v>
      </c>
      <c r="I152" s="18">
        <v>833830</v>
      </c>
    </row>
    <row r="153" spans="1:9" s="5" customFormat="1" ht="14.1" customHeight="1" x14ac:dyDescent="0.2">
      <c r="A153" s="158">
        <v>2487</v>
      </c>
      <c r="B153" s="149" t="s">
        <v>101</v>
      </c>
      <c r="C153" s="138">
        <v>3141</v>
      </c>
      <c r="D153" s="16">
        <v>76814</v>
      </c>
      <c r="E153" s="17">
        <v>0</v>
      </c>
      <c r="F153" s="17">
        <v>25963</v>
      </c>
      <c r="G153" s="17">
        <v>1536</v>
      </c>
      <c r="H153" s="17">
        <v>0</v>
      </c>
      <c r="I153" s="18">
        <v>104313</v>
      </c>
    </row>
    <row r="154" spans="1:9" s="5" customFormat="1" ht="14.1" customHeight="1" x14ac:dyDescent="0.2">
      <c r="A154" s="158">
        <v>2487</v>
      </c>
      <c r="B154" s="149" t="s">
        <v>101</v>
      </c>
      <c r="C154" s="138">
        <v>3143</v>
      </c>
      <c r="D154" s="16">
        <v>56452</v>
      </c>
      <c r="E154" s="17">
        <v>0</v>
      </c>
      <c r="F154" s="17">
        <v>19081</v>
      </c>
      <c r="G154" s="17">
        <v>1129</v>
      </c>
      <c r="H154" s="17">
        <v>0</v>
      </c>
      <c r="I154" s="18">
        <v>76662</v>
      </c>
    </row>
    <row r="155" spans="1:9" s="5" customFormat="1" ht="14.1" customHeight="1" x14ac:dyDescent="0.2">
      <c r="A155" s="159">
        <f t="shared" ref="A155" si="43">A154</f>
        <v>2487</v>
      </c>
      <c r="B155" s="150" t="s">
        <v>102</v>
      </c>
      <c r="C155" s="139"/>
      <c r="D155" s="13">
        <v>745801</v>
      </c>
      <c r="E155" s="14">
        <v>1500</v>
      </c>
      <c r="F155" s="14">
        <v>252588</v>
      </c>
      <c r="G155" s="14">
        <v>14916</v>
      </c>
      <c r="H155" s="14">
        <v>0</v>
      </c>
      <c r="I155" s="15">
        <v>1014805</v>
      </c>
    </row>
    <row r="156" spans="1:9" s="5" customFormat="1" ht="14.1" customHeight="1" x14ac:dyDescent="0.2">
      <c r="A156" s="158">
        <v>2488</v>
      </c>
      <c r="B156" s="149" t="s">
        <v>103</v>
      </c>
      <c r="C156" s="138">
        <v>3113</v>
      </c>
      <c r="D156" s="16">
        <v>602081</v>
      </c>
      <c r="E156" s="17">
        <v>700</v>
      </c>
      <c r="F156" s="17">
        <v>203740</v>
      </c>
      <c r="G156" s="17">
        <v>12041</v>
      </c>
      <c r="H156" s="17">
        <v>0</v>
      </c>
      <c r="I156" s="18">
        <v>818562</v>
      </c>
    </row>
    <row r="157" spans="1:9" s="5" customFormat="1" ht="14.1" customHeight="1" x14ac:dyDescent="0.2">
      <c r="A157" s="158">
        <v>2488</v>
      </c>
      <c r="B157" s="149" t="s">
        <v>103</v>
      </c>
      <c r="C157" s="138">
        <v>3141</v>
      </c>
      <c r="D157" s="16">
        <v>44506</v>
      </c>
      <c r="E157" s="17">
        <v>233</v>
      </c>
      <c r="F157" s="17">
        <v>15122</v>
      </c>
      <c r="G157" s="17">
        <v>890</v>
      </c>
      <c r="H157" s="17">
        <v>0</v>
      </c>
      <c r="I157" s="18">
        <v>60751</v>
      </c>
    </row>
    <row r="158" spans="1:9" s="5" customFormat="1" ht="14.1" customHeight="1" x14ac:dyDescent="0.2">
      <c r="A158" s="158">
        <v>2488</v>
      </c>
      <c r="B158" s="149" t="s">
        <v>103</v>
      </c>
      <c r="C158" s="138">
        <v>3143</v>
      </c>
      <c r="D158" s="16">
        <v>51624</v>
      </c>
      <c r="E158" s="17">
        <v>67</v>
      </c>
      <c r="F158" s="17">
        <v>17472</v>
      </c>
      <c r="G158" s="17">
        <v>1033</v>
      </c>
      <c r="H158" s="17">
        <v>0</v>
      </c>
      <c r="I158" s="18">
        <v>70196</v>
      </c>
    </row>
    <row r="159" spans="1:9" s="5" customFormat="1" ht="14.1" customHeight="1" x14ac:dyDescent="0.2">
      <c r="A159" s="159">
        <f t="shared" ref="A159" si="44">A158</f>
        <v>2488</v>
      </c>
      <c r="B159" s="150" t="s">
        <v>104</v>
      </c>
      <c r="C159" s="139"/>
      <c r="D159" s="13">
        <v>698211</v>
      </c>
      <c r="E159" s="14">
        <v>1000</v>
      </c>
      <c r="F159" s="14">
        <v>236334</v>
      </c>
      <c r="G159" s="14">
        <v>13964</v>
      </c>
      <c r="H159" s="14">
        <v>0</v>
      </c>
      <c r="I159" s="15">
        <v>949509</v>
      </c>
    </row>
    <row r="160" spans="1:9" s="5" customFormat="1" ht="14.1" customHeight="1" x14ac:dyDescent="0.2">
      <c r="A160" s="158">
        <v>2472</v>
      </c>
      <c r="B160" s="149" t="s">
        <v>105</v>
      </c>
      <c r="C160" s="138">
        <v>3113</v>
      </c>
      <c r="D160" s="16">
        <v>666161</v>
      </c>
      <c r="E160" s="17">
        <v>-14337</v>
      </c>
      <c r="F160" s="17">
        <v>221760</v>
      </c>
      <c r="G160" s="17">
        <v>13323</v>
      </c>
      <c r="H160" s="17">
        <v>0</v>
      </c>
      <c r="I160" s="18">
        <v>886907</v>
      </c>
    </row>
    <row r="161" spans="1:9" s="5" customFormat="1" ht="14.1" customHeight="1" x14ac:dyDescent="0.2">
      <c r="A161" s="158">
        <v>2472</v>
      </c>
      <c r="B161" s="149" t="s">
        <v>105</v>
      </c>
      <c r="C161" s="138">
        <v>3141</v>
      </c>
      <c r="D161" s="16">
        <v>36370</v>
      </c>
      <c r="E161" s="17">
        <v>-267</v>
      </c>
      <c r="F161" s="17">
        <v>12203</v>
      </c>
      <c r="G161" s="17">
        <v>727</v>
      </c>
      <c r="H161" s="17">
        <v>0</v>
      </c>
      <c r="I161" s="18">
        <v>49033</v>
      </c>
    </row>
    <row r="162" spans="1:9" s="5" customFormat="1" ht="14.1" customHeight="1" x14ac:dyDescent="0.2">
      <c r="A162" s="158">
        <v>2472</v>
      </c>
      <c r="B162" s="149" t="s">
        <v>105</v>
      </c>
      <c r="C162" s="138">
        <v>3143</v>
      </c>
      <c r="D162" s="16">
        <v>68091</v>
      </c>
      <c r="E162" s="17">
        <v>500</v>
      </c>
      <c r="F162" s="17">
        <v>23184</v>
      </c>
      <c r="G162" s="17">
        <v>1362</v>
      </c>
      <c r="H162" s="17">
        <v>0</v>
      </c>
      <c r="I162" s="18">
        <v>93137</v>
      </c>
    </row>
    <row r="163" spans="1:9" s="5" customFormat="1" ht="14.1" customHeight="1" x14ac:dyDescent="0.2">
      <c r="A163" s="159">
        <f t="shared" ref="A163" si="45">A162</f>
        <v>2472</v>
      </c>
      <c r="B163" s="150" t="s">
        <v>106</v>
      </c>
      <c r="C163" s="139"/>
      <c r="D163" s="13">
        <v>770622</v>
      </c>
      <c r="E163" s="14">
        <v>-14104</v>
      </c>
      <c r="F163" s="14">
        <v>257147</v>
      </c>
      <c r="G163" s="14">
        <v>15412</v>
      </c>
      <c r="H163" s="14">
        <v>0</v>
      </c>
      <c r="I163" s="15">
        <v>1029077</v>
      </c>
    </row>
    <row r="164" spans="1:9" s="5" customFormat="1" ht="14.1" customHeight="1" x14ac:dyDescent="0.2">
      <c r="A164" s="158">
        <v>2489</v>
      </c>
      <c r="B164" s="149" t="s">
        <v>107</v>
      </c>
      <c r="C164" s="138">
        <v>3113</v>
      </c>
      <c r="D164" s="16">
        <v>722160</v>
      </c>
      <c r="E164" s="17">
        <v>7833</v>
      </c>
      <c r="F164" s="17">
        <v>246738</v>
      </c>
      <c r="G164" s="17">
        <v>14443</v>
      </c>
      <c r="H164" s="17">
        <v>0</v>
      </c>
      <c r="I164" s="18">
        <v>991174</v>
      </c>
    </row>
    <row r="165" spans="1:9" s="5" customFormat="1" ht="14.1" customHeight="1" x14ac:dyDescent="0.2">
      <c r="A165" s="158">
        <v>2489</v>
      </c>
      <c r="B165" s="149" t="s">
        <v>107</v>
      </c>
      <c r="C165" s="138">
        <v>3141</v>
      </c>
      <c r="D165" s="16">
        <v>62845</v>
      </c>
      <c r="E165" s="17">
        <v>0</v>
      </c>
      <c r="F165" s="17">
        <v>21241</v>
      </c>
      <c r="G165" s="17">
        <v>1257</v>
      </c>
      <c r="H165" s="17">
        <v>0</v>
      </c>
      <c r="I165" s="18">
        <v>85343</v>
      </c>
    </row>
    <row r="166" spans="1:9" s="5" customFormat="1" ht="14.1" customHeight="1" x14ac:dyDescent="0.2">
      <c r="A166" s="158">
        <v>2489</v>
      </c>
      <c r="B166" s="149" t="s">
        <v>107</v>
      </c>
      <c r="C166" s="138">
        <v>3143</v>
      </c>
      <c r="D166" s="16">
        <v>64547</v>
      </c>
      <c r="E166" s="17">
        <v>-1667</v>
      </c>
      <c r="F166" s="17">
        <v>21254</v>
      </c>
      <c r="G166" s="17">
        <v>1291</v>
      </c>
      <c r="H166" s="17">
        <v>0</v>
      </c>
      <c r="I166" s="18">
        <v>85425</v>
      </c>
    </row>
    <row r="167" spans="1:9" s="5" customFormat="1" ht="14.1" customHeight="1" x14ac:dyDescent="0.2">
      <c r="A167" s="159">
        <f t="shared" ref="A167" si="46">A166</f>
        <v>2489</v>
      </c>
      <c r="B167" s="150" t="s">
        <v>108</v>
      </c>
      <c r="C167" s="139"/>
      <c r="D167" s="13">
        <v>849552</v>
      </c>
      <c r="E167" s="14">
        <v>6166</v>
      </c>
      <c r="F167" s="14">
        <v>289233</v>
      </c>
      <c r="G167" s="14">
        <v>16991</v>
      </c>
      <c r="H167" s="14">
        <v>0</v>
      </c>
      <c r="I167" s="15">
        <v>1161942</v>
      </c>
    </row>
    <row r="168" spans="1:9" s="5" customFormat="1" ht="14.1" customHeight="1" x14ac:dyDescent="0.2">
      <c r="A168" s="158">
        <v>2473</v>
      </c>
      <c r="B168" s="149" t="s">
        <v>109</v>
      </c>
      <c r="C168" s="138">
        <v>3113</v>
      </c>
      <c r="D168" s="16">
        <v>1212429</v>
      </c>
      <c r="E168" s="17">
        <v>2667</v>
      </c>
      <c r="F168" s="17">
        <v>410702</v>
      </c>
      <c r="G168" s="17">
        <v>24249</v>
      </c>
      <c r="H168" s="17">
        <v>0</v>
      </c>
      <c r="I168" s="18">
        <v>1650047</v>
      </c>
    </row>
    <row r="169" spans="1:9" s="5" customFormat="1" ht="14.1" customHeight="1" x14ac:dyDescent="0.2">
      <c r="A169" s="158">
        <v>2473</v>
      </c>
      <c r="B169" s="149" t="s">
        <v>109</v>
      </c>
      <c r="C169" s="138">
        <v>3141</v>
      </c>
      <c r="D169" s="16">
        <v>25798</v>
      </c>
      <c r="E169" s="17">
        <v>0</v>
      </c>
      <c r="F169" s="17">
        <v>8720</v>
      </c>
      <c r="G169" s="17">
        <v>516</v>
      </c>
      <c r="H169" s="17">
        <v>0</v>
      </c>
      <c r="I169" s="18">
        <v>35034</v>
      </c>
    </row>
    <row r="170" spans="1:9" s="5" customFormat="1" ht="14.1" customHeight="1" x14ac:dyDescent="0.2">
      <c r="A170" s="158">
        <v>2473</v>
      </c>
      <c r="B170" s="149" t="s">
        <v>109</v>
      </c>
      <c r="C170" s="138">
        <v>3143</v>
      </c>
      <c r="D170" s="16">
        <v>96686</v>
      </c>
      <c r="E170" s="17">
        <v>0</v>
      </c>
      <c r="F170" s="17">
        <v>32680</v>
      </c>
      <c r="G170" s="17">
        <v>1934</v>
      </c>
      <c r="H170" s="17">
        <v>0</v>
      </c>
      <c r="I170" s="18">
        <v>131300</v>
      </c>
    </row>
    <row r="171" spans="1:9" s="5" customFormat="1" ht="14.1" customHeight="1" x14ac:dyDescent="0.2">
      <c r="A171" s="159">
        <f t="shared" ref="A171" si="47">A170</f>
        <v>2473</v>
      </c>
      <c r="B171" s="150" t="s">
        <v>110</v>
      </c>
      <c r="C171" s="139"/>
      <c r="D171" s="13">
        <v>1334913</v>
      </c>
      <c r="E171" s="14">
        <v>2667</v>
      </c>
      <c r="F171" s="14">
        <v>452102</v>
      </c>
      <c r="G171" s="14">
        <v>26699</v>
      </c>
      <c r="H171" s="14">
        <v>0</v>
      </c>
      <c r="I171" s="15">
        <v>1816381</v>
      </c>
    </row>
    <row r="172" spans="1:9" s="5" customFormat="1" ht="14.1" customHeight="1" x14ac:dyDescent="0.2">
      <c r="A172" s="158">
        <v>2490</v>
      </c>
      <c r="B172" s="149" t="s">
        <v>111</v>
      </c>
      <c r="C172" s="138">
        <v>3113</v>
      </c>
      <c r="D172" s="16">
        <v>598384</v>
      </c>
      <c r="E172" s="17">
        <v>1333</v>
      </c>
      <c r="F172" s="17">
        <v>202704</v>
      </c>
      <c r="G172" s="17">
        <v>11968</v>
      </c>
      <c r="H172" s="17">
        <v>0</v>
      </c>
      <c r="I172" s="18">
        <v>814389</v>
      </c>
    </row>
    <row r="173" spans="1:9" s="5" customFormat="1" ht="14.1" customHeight="1" x14ac:dyDescent="0.2">
      <c r="A173" s="158">
        <v>2490</v>
      </c>
      <c r="B173" s="149" t="s">
        <v>111</v>
      </c>
      <c r="C173" s="138">
        <v>3141</v>
      </c>
      <c r="D173" s="16">
        <v>41840</v>
      </c>
      <c r="E173" s="17">
        <v>0</v>
      </c>
      <c r="F173" s="17">
        <v>14142</v>
      </c>
      <c r="G173" s="17">
        <v>837</v>
      </c>
      <c r="H173" s="17">
        <v>0</v>
      </c>
      <c r="I173" s="18">
        <v>56819</v>
      </c>
    </row>
    <row r="174" spans="1:9" s="5" customFormat="1" ht="14.1" customHeight="1" x14ac:dyDescent="0.2">
      <c r="A174" s="158">
        <v>2490</v>
      </c>
      <c r="B174" s="149" t="s">
        <v>111</v>
      </c>
      <c r="C174" s="138">
        <v>3143</v>
      </c>
      <c r="D174" s="16">
        <v>52753</v>
      </c>
      <c r="E174" s="17">
        <v>500</v>
      </c>
      <c r="F174" s="17">
        <v>18000</v>
      </c>
      <c r="G174" s="17">
        <v>1055</v>
      </c>
      <c r="H174" s="17">
        <v>0</v>
      </c>
      <c r="I174" s="18">
        <v>72308</v>
      </c>
    </row>
    <row r="175" spans="1:9" s="5" customFormat="1" ht="14.1" customHeight="1" x14ac:dyDescent="0.2">
      <c r="A175" s="159">
        <f t="shared" ref="A175" si="48">A174</f>
        <v>2490</v>
      </c>
      <c r="B175" s="150" t="s">
        <v>112</v>
      </c>
      <c r="C175" s="139"/>
      <c r="D175" s="13">
        <v>692977</v>
      </c>
      <c r="E175" s="14">
        <v>1833</v>
      </c>
      <c r="F175" s="14">
        <v>234846</v>
      </c>
      <c r="G175" s="14">
        <v>13860</v>
      </c>
      <c r="H175" s="14">
        <v>0</v>
      </c>
      <c r="I175" s="15">
        <v>943516</v>
      </c>
    </row>
    <row r="176" spans="1:9" s="5" customFormat="1" ht="14.1" customHeight="1" x14ac:dyDescent="0.2">
      <c r="A176" s="158">
        <v>2310</v>
      </c>
      <c r="B176" s="149" t="s">
        <v>113</v>
      </c>
      <c r="C176" s="138">
        <v>3114</v>
      </c>
      <c r="D176" s="16">
        <v>917475</v>
      </c>
      <c r="E176" s="17">
        <v>667</v>
      </c>
      <c r="F176" s="17">
        <v>310332</v>
      </c>
      <c r="G176" s="17">
        <v>18350</v>
      </c>
      <c r="H176" s="17">
        <v>0</v>
      </c>
      <c r="I176" s="18">
        <v>1246824</v>
      </c>
    </row>
    <row r="177" spans="1:9" s="5" customFormat="1" ht="14.1" customHeight="1" x14ac:dyDescent="0.2">
      <c r="A177" s="158">
        <v>2310</v>
      </c>
      <c r="B177" s="149" t="s">
        <v>113</v>
      </c>
      <c r="C177" s="138">
        <v>3141</v>
      </c>
      <c r="D177" s="16">
        <v>3177</v>
      </c>
      <c r="E177" s="17">
        <v>0</v>
      </c>
      <c r="F177" s="17">
        <v>1074</v>
      </c>
      <c r="G177" s="17">
        <v>64</v>
      </c>
      <c r="H177" s="17">
        <v>0</v>
      </c>
      <c r="I177" s="18">
        <v>4315</v>
      </c>
    </row>
    <row r="178" spans="1:9" s="5" customFormat="1" ht="14.1" customHeight="1" x14ac:dyDescent="0.2">
      <c r="A178" s="158">
        <v>2310</v>
      </c>
      <c r="B178" s="149" t="s">
        <v>113</v>
      </c>
      <c r="C178" s="138">
        <v>3143</v>
      </c>
      <c r="D178" s="16">
        <v>46134</v>
      </c>
      <c r="E178" s="17">
        <v>0</v>
      </c>
      <c r="F178" s="17">
        <v>15593</v>
      </c>
      <c r="G178" s="17">
        <v>923</v>
      </c>
      <c r="H178" s="17">
        <v>0</v>
      </c>
      <c r="I178" s="18">
        <v>62650</v>
      </c>
    </row>
    <row r="179" spans="1:9" s="5" customFormat="1" ht="14.1" customHeight="1" x14ac:dyDescent="0.2">
      <c r="A179" s="159">
        <f t="shared" ref="A179" si="49">A178</f>
        <v>2310</v>
      </c>
      <c r="B179" s="150" t="s">
        <v>114</v>
      </c>
      <c r="C179" s="139"/>
      <c r="D179" s="13">
        <v>966786</v>
      </c>
      <c r="E179" s="14">
        <v>667</v>
      </c>
      <c r="F179" s="14">
        <v>326999</v>
      </c>
      <c r="G179" s="14">
        <v>19337</v>
      </c>
      <c r="H179" s="14">
        <v>0</v>
      </c>
      <c r="I179" s="15">
        <v>1313789</v>
      </c>
    </row>
    <row r="180" spans="1:9" s="5" customFormat="1" ht="14.1" customHeight="1" x14ac:dyDescent="0.2">
      <c r="A180" s="158">
        <v>2313</v>
      </c>
      <c r="B180" s="149" t="s">
        <v>115</v>
      </c>
      <c r="C180" s="138">
        <v>3231</v>
      </c>
      <c r="D180" s="16">
        <v>1200398</v>
      </c>
      <c r="E180" s="17">
        <v>4301</v>
      </c>
      <c r="F180" s="17">
        <v>406309</v>
      </c>
      <c r="G180" s="17">
        <v>24008</v>
      </c>
      <c r="H180" s="17">
        <v>0</v>
      </c>
      <c r="I180" s="18">
        <v>1635016</v>
      </c>
    </row>
    <row r="181" spans="1:9" s="5" customFormat="1" ht="14.1" customHeight="1" x14ac:dyDescent="0.2">
      <c r="A181" s="159">
        <f t="shared" ref="A181" si="50">A180</f>
        <v>2313</v>
      </c>
      <c r="B181" s="150" t="s">
        <v>116</v>
      </c>
      <c r="C181" s="139"/>
      <c r="D181" s="13">
        <v>1200398</v>
      </c>
      <c r="E181" s="14">
        <v>4301</v>
      </c>
      <c r="F181" s="14">
        <v>406309</v>
      </c>
      <c r="G181" s="14">
        <v>24008</v>
      </c>
      <c r="H181" s="14">
        <v>0</v>
      </c>
      <c r="I181" s="15">
        <v>1635016</v>
      </c>
    </row>
    <row r="182" spans="1:9" s="5" customFormat="1" ht="14.1" customHeight="1" x14ac:dyDescent="0.2">
      <c r="A182" s="158">
        <v>2431</v>
      </c>
      <c r="B182" s="149" t="s">
        <v>117</v>
      </c>
      <c r="C182" s="138">
        <v>3111</v>
      </c>
      <c r="D182" s="16">
        <v>158206</v>
      </c>
      <c r="E182" s="17">
        <v>5967</v>
      </c>
      <c r="F182" s="17">
        <v>55491</v>
      </c>
      <c r="G182" s="17">
        <v>3164</v>
      </c>
      <c r="H182" s="17">
        <v>0</v>
      </c>
      <c r="I182" s="18">
        <v>222828</v>
      </c>
    </row>
    <row r="183" spans="1:9" s="5" customFormat="1" ht="14.1" customHeight="1" x14ac:dyDescent="0.2">
      <c r="A183" s="158">
        <v>2431</v>
      </c>
      <c r="B183" s="149" t="s">
        <v>117</v>
      </c>
      <c r="C183" s="138">
        <v>3141</v>
      </c>
      <c r="D183" s="16">
        <v>27173</v>
      </c>
      <c r="E183" s="17">
        <v>0</v>
      </c>
      <c r="F183" s="17">
        <v>9185</v>
      </c>
      <c r="G183" s="17">
        <v>544</v>
      </c>
      <c r="H183" s="17">
        <v>0</v>
      </c>
      <c r="I183" s="18">
        <v>36902</v>
      </c>
    </row>
    <row r="184" spans="1:9" s="5" customFormat="1" ht="14.1" customHeight="1" x14ac:dyDescent="0.2">
      <c r="A184" s="159">
        <f t="shared" ref="A184" si="51">A183</f>
        <v>2431</v>
      </c>
      <c r="B184" s="150" t="s">
        <v>118</v>
      </c>
      <c r="C184" s="139"/>
      <c r="D184" s="13">
        <v>185379</v>
      </c>
      <c r="E184" s="14">
        <v>5967</v>
      </c>
      <c r="F184" s="14">
        <v>64676</v>
      </c>
      <c r="G184" s="14">
        <v>3708</v>
      </c>
      <c r="H184" s="14">
        <v>0</v>
      </c>
      <c r="I184" s="15">
        <v>259730</v>
      </c>
    </row>
    <row r="185" spans="1:9" s="5" customFormat="1" ht="14.1" customHeight="1" x14ac:dyDescent="0.2">
      <c r="A185" s="158">
        <v>2434</v>
      </c>
      <c r="B185" s="149" t="s">
        <v>119</v>
      </c>
      <c r="C185" s="138">
        <v>3111</v>
      </c>
      <c r="D185" s="16">
        <v>327102</v>
      </c>
      <c r="E185" s="17">
        <v>0</v>
      </c>
      <c r="F185" s="17">
        <v>110560</v>
      </c>
      <c r="G185" s="17">
        <v>6542</v>
      </c>
      <c r="H185" s="17">
        <v>0</v>
      </c>
      <c r="I185" s="18">
        <v>444204</v>
      </c>
    </row>
    <row r="186" spans="1:9" s="5" customFormat="1" ht="14.1" customHeight="1" x14ac:dyDescent="0.2">
      <c r="A186" s="158">
        <v>2434</v>
      </c>
      <c r="B186" s="149" t="s">
        <v>119</v>
      </c>
      <c r="C186" s="138">
        <v>3141</v>
      </c>
      <c r="D186" s="16">
        <v>50434</v>
      </c>
      <c r="E186" s="17">
        <v>0</v>
      </c>
      <c r="F186" s="17">
        <v>17047</v>
      </c>
      <c r="G186" s="17">
        <v>1009</v>
      </c>
      <c r="H186" s="17">
        <v>0</v>
      </c>
      <c r="I186" s="18">
        <v>68490</v>
      </c>
    </row>
    <row r="187" spans="1:9" s="5" customFormat="1" ht="14.1" customHeight="1" x14ac:dyDescent="0.2">
      <c r="A187" s="159">
        <f t="shared" ref="A187" si="52">A186</f>
        <v>2434</v>
      </c>
      <c r="B187" s="150" t="s">
        <v>120</v>
      </c>
      <c r="C187" s="139"/>
      <c r="D187" s="13">
        <v>377536</v>
      </c>
      <c r="E187" s="14">
        <v>0</v>
      </c>
      <c r="F187" s="14">
        <v>127607</v>
      </c>
      <c r="G187" s="14">
        <v>7551</v>
      </c>
      <c r="H187" s="14">
        <v>0</v>
      </c>
      <c r="I187" s="15">
        <v>512694</v>
      </c>
    </row>
    <row r="188" spans="1:9" s="5" customFormat="1" ht="14.1" customHeight="1" x14ac:dyDescent="0.2">
      <c r="A188" s="158">
        <v>2484</v>
      </c>
      <c r="B188" s="149" t="s">
        <v>121</v>
      </c>
      <c r="C188" s="138">
        <v>3113</v>
      </c>
      <c r="D188" s="16">
        <v>993446</v>
      </c>
      <c r="E188" s="17">
        <v>-64709</v>
      </c>
      <c r="F188" s="17">
        <v>313914</v>
      </c>
      <c r="G188" s="17">
        <v>19869</v>
      </c>
      <c r="H188" s="17">
        <v>0</v>
      </c>
      <c r="I188" s="18">
        <v>1262520</v>
      </c>
    </row>
    <row r="189" spans="1:9" s="5" customFormat="1" ht="14.1" customHeight="1" x14ac:dyDescent="0.2">
      <c r="A189" s="158">
        <v>2484</v>
      </c>
      <c r="B189" s="149" t="s">
        <v>121</v>
      </c>
      <c r="C189" s="138">
        <v>3141</v>
      </c>
      <c r="D189" s="16">
        <v>90504</v>
      </c>
      <c r="E189" s="17">
        <v>-667</v>
      </c>
      <c r="F189" s="17">
        <v>30365</v>
      </c>
      <c r="G189" s="17">
        <v>1810</v>
      </c>
      <c r="H189" s="17">
        <v>0</v>
      </c>
      <c r="I189" s="18">
        <v>122012</v>
      </c>
    </row>
    <row r="190" spans="1:9" s="5" customFormat="1" ht="14.1" customHeight="1" x14ac:dyDescent="0.2">
      <c r="A190" s="158">
        <v>2484</v>
      </c>
      <c r="B190" s="149" t="s">
        <v>121</v>
      </c>
      <c r="C190" s="138">
        <v>3143</v>
      </c>
      <c r="D190" s="16">
        <v>114529</v>
      </c>
      <c r="E190" s="17">
        <v>-667</v>
      </c>
      <c r="F190" s="17">
        <v>38486</v>
      </c>
      <c r="G190" s="17">
        <v>2291</v>
      </c>
      <c r="H190" s="17">
        <v>0</v>
      </c>
      <c r="I190" s="18">
        <v>154639</v>
      </c>
    </row>
    <row r="191" spans="1:9" s="5" customFormat="1" ht="14.1" customHeight="1" x14ac:dyDescent="0.2">
      <c r="A191" s="159">
        <f t="shared" ref="A191" si="53">A190</f>
        <v>2484</v>
      </c>
      <c r="B191" s="150" t="s">
        <v>122</v>
      </c>
      <c r="C191" s="139"/>
      <c r="D191" s="13">
        <v>1198479</v>
      </c>
      <c r="E191" s="14">
        <v>-66043</v>
      </c>
      <c r="F191" s="14">
        <v>382765</v>
      </c>
      <c r="G191" s="14">
        <v>23970</v>
      </c>
      <c r="H191" s="14">
        <v>0</v>
      </c>
      <c r="I191" s="15">
        <v>1539171</v>
      </c>
    </row>
    <row r="192" spans="1:9" s="5" customFormat="1" ht="14.1" customHeight="1" x14ac:dyDescent="0.2">
      <c r="A192" s="158">
        <v>2401</v>
      </c>
      <c r="B192" s="149" t="s">
        <v>123</v>
      </c>
      <c r="C192" s="138">
        <v>3111</v>
      </c>
      <c r="D192" s="16">
        <v>111975</v>
      </c>
      <c r="E192" s="17">
        <v>8967</v>
      </c>
      <c r="F192" s="17">
        <v>40878</v>
      </c>
      <c r="G192" s="17">
        <v>2239</v>
      </c>
      <c r="H192" s="17">
        <v>0</v>
      </c>
      <c r="I192" s="18">
        <v>164059</v>
      </c>
    </row>
    <row r="193" spans="1:9" s="5" customFormat="1" ht="14.1" customHeight="1" x14ac:dyDescent="0.2">
      <c r="A193" s="158">
        <v>2401</v>
      </c>
      <c r="B193" s="149" t="s">
        <v>123</v>
      </c>
      <c r="C193" s="138">
        <v>3141</v>
      </c>
      <c r="D193" s="16">
        <v>12904</v>
      </c>
      <c r="E193" s="17">
        <v>0</v>
      </c>
      <c r="F193" s="17">
        <v>4362</v>
      </c>
      <c r="G193" s="17">
        <v>258</v>
      </c>
      <c r="H193" s="17">
        <v>0</v>
      </c>
      <c r="I193" s="18">
        <v>17524</v>
      </c>
    </row>
    <row r="194" spans="1:9" s="5" customFormat="1" ht="14.1" customHeight="1" x14ac:dyDescent="0.2">
      <c r="A194" s="159">
        <f t="shared" ref="A194" si="54">A193</f>
        <v>2401</v>
      </c>
      <c r="B194" s="150" t="s">
        <v>124</v>
      </c>
      <c r="C194" s="139"/>
      <c r="D194" s="13">
        <v>124879</v>
      </c>
      <c r="E194" s="14">
        <v>8967</v>
      </c>
      <c r="F194" s="14">
        <v>45240</v>
      </c>
      <c r="G194" s="14">
        <v>2497</v>
      </c>
      <c r="H194" s="14">
        <v>0</v>
      </c>
      <c r="I194" s="15">
        <v>181583</v>
      </c>
    </row>
    <row r="195" spans="1:9" s="5" customFormat="1" ht="14.1" customHeight="1" x14ac:dyDescent="0.2">
      <c r="A195" s="158">
        <v>2449</v>
      </c>
      <c r="B195" s="149" t="s">
        <v>125</v>
      </c>
      <c r="C195" s="138">
        <v>3111</v>
      </c>
      <c r="D195" s="16">
        <v>70875</v>
      </c>
      <c r="E195" s="17">
        <v>0</v>
      </c>
      <c r="F195" s="17">
        <v>23956</v>
      </c>
      <c r="G195" s="17">
        <v>1418</v>
      </c>
      <c r="H195" s="17">
        <v>0</v>
      </c>
      <c r="I195" s="18">
        <v>96249</v>
      </c>
    </row>
    <row r="196" spans="1:9" s="5" customFormat="1" ht="14.1" customHeight="1" x14ac:dyDescent="0.2">
      <c r="A196" s="158">
        <v>2449</v>
      </c>
      <c r="B196" s="149" t="s">
        <v>125</v>
      </c>
      <c r="C196" s="138">
        <v>3117</v>
      </c>
      <c r="D196" s="16">
        <v>132164</v>
      </c>
      <c r="E196" s="17">
        <v>-2000</v>
      </c>
      <c r="F196" s="17">
        <v>43995</v>
      </c>
      <c r="G196" s="17">
        <v>2643</v>
      </c>
      <c r="H196" s="17">
        <v>0</v>
      </c>
      <c r="I196" s="18">
        <v>176802</v>
      </c>
    </row>
    <row r="197" spans="1:9" s="5" customFormat="1" ht="14.1" customHeight="1" x14ac:dyDescent="0.2">
      <c r="A197" s="158">
        <v>2449</v>
      </c>
      <c r="B197" s="149" t="s">
        <v>125</v>
      </c>
      <c r="C197" s="138">
        <v>3141</v>
      </c>
      <c r="D197" s="16">
        <v>26920</v>
      </c>
      <c r="E197" s="17">
        <v>0</v>
      </c>
      <c r="F197" s="17">
        <v>9099</v>
      </c>
      <c r="G197" s="17">
        <v>539</v>
      </c>
      <c r="H197" s="17">
        <v>0</v>
      </c>
      <c r="I197" s="18">
        <v>36558</v>
      </c>
    </row>
    <row r="198" spans="1:9" s="5" customFormat="1" ht="14.1" customHeight="1" x14ac:dyDescent="0.2">
      <c r="A198" s="158">
        <v>2449</v>
      </c>
      <c r="B198" s="149" t="s">
        <v>125</v>
      </c>
      <c r="C198" s="138">
        <v>3143</v>
      </c>
      <c r="D198" s="16">
        <v>16911</v>
      </c>
      <c r="E198" s="17">
        <v>0</v>
      </c>
      <c r="F198" s="17">
        <v>5716</v>
      </c>
      <c r="G198" s="17">
        <v>338</v>
      </c>
      <c r="H198" s="17">
        <v>0</v>
      </c>
      <c r="I198" s="18">
        <v>22965</v>
      </c>
    </row>
    <row r="199" spans="1:9" s="5" customFormat="1" ht="14.1" customHeight="1" x14ac:dyDescent="0.2">
      <c r="A199" s="159">
        <f t="shared" ref="A199" si="55">A198</f>
        <v>2449</v>
      </c>
      <c r="B199" s="150" t="s">
        <v>126</v>
      </c>
      <c r="C199" s="139"/>
      <c r="D199" s="13">
        <v>246870</v>
      </c>
      <c r="E199" s="14">
        <v>-2000</v>
      </c>
      <c r="F199" s="14">
        <v>82766</v>
      </c>
      <c r="G199" s="14">
        <v>4938</v>
      </c>
      <c r="H199" s="14">
        <v>0</v>
      </c>
      <c r="I199" s="15">
        <v>332574</v>
      </c>
    </row>
    <row r="200" spans="1:9" s="5" customFormat="1" ht="14.1" customHeight="1" x14ac:dyDescent="0.2">
      <c r="A200" s="158">
        <v>2318</v>
      </c>
      <c r="B200" s="149" t="s">
        <v>127</v>
      </c>
      <c r="C200" s="138">
        <v>3111</v>
      </c>
      <c r="D200" s="16">
        <v>108436</v>
      </c>
      <c r="E200" s="17">
        <v>304</v>
      </c>
      <c r="F200" s="17">
        <v>36754</v>
      </c>
      <c r="G200" s="17">
        <v>2169</v>
      </c>
      <c r="H200" s="17">
        <v>60001</v>
      </c>
      <c r="I200" s="18">
        <v>207664</v>
      </c>
    </row>
    <row r="201" spans="1:9" s="5" customFormat="1" ht="14.1" customHeight="1" x14ac:dyDescent="0.2">
      <c r="A201" s="158">
        <v>2318</v>
      </c>
      <c r="B201" s="149" t="s">
        <v>127</v>
      </c>
      <c r="C201" s="138">
        <v>3141</v>
      </c>
      <c r="D201" s="16">
        <v>23159</v>
      </c>
      <c r="E201" s="17">
        <v>38</v>
      </c>
      <c r="F201" s="17">
        <v>7841</v>
      </c>
      <c r="G201" s="17">
        <v>463</v>
      </c>
      <c r="H201" s="17">
        <v>0</v>
      </c>
      <c r="I201" s="18">
        <v>31501</v>
      </c>
    </row>
    <row r="202" spans="1:9" s="5" customFormat="1" ht="14.1" customHeight="1" x14ac:dyDescent="0.2">
      <c r="A202" s="159">
        <f t="shared" ref="A202" si="56">A201</f>
        <v>2318</v>
      </c>
      <c r="B202" s="150" t="s">
        <v>128</v>
      </c>
      <c r="C202" s="139"/>
      <c r="D202" s="13">
        <v>131595</v>
      </c>
      <c r="E202" s="14">
        <v>342</v>
      </c>
      <c r="F202" s="14">
        <v>44595</v>
      </c>
      <c r="G202" s="14">
        <v>2632</v>
      </c>
      <c r="H202" s="14">
        <v>60001</v>
      </c>
      <c r="I202" s="15">
        <v>239165</v>
      </c>
    </row>
    <row r="203" spans="1:9" s="5" customFormat="1" ht="14.1" customHeight="1" x14ac:dyDescent="0.2">
      <c r="A203" s="158">
        <v>2452</v>
      </c>
      <c r="B203" s="149" t="s">
        <v>129</v>
      </c>
      <c r="C203" s="138">
        <v>3113</v>
      </c>
      <c r="D203" s="16">
        <v>796889</v>
      </c>
      <c r="E203" s="17">
        <v>1333</v>
      </c>
      <c r="F203" s="17">
        <v>269799</v>
      </c>
      <c r="G203" s="17">
        <v>15938</v>
      </c>
      <c r="H203" s="17">
        <v>0</v>
      </c>
      <c r="I203" s="18">
        <v>1083959</v>
      </c>
    </row>
    <row r="204" spans="1:9" s="5" customFormat="1" ht="14.1" customHeight="1" x14ac:dyDescent="0.2">
      <c r="A204" s="158">
        <v>2452</v>
      </c>
      <c r="B204" s="149" t="s">
        <v>129</v>
      </c>
      <c r="C204" s="138">
        <v>3141</v>
      </c>
      <c r="D204" s="16">
        <v>59429</v>
      </c>
      <c r="E204" s="17">
        <v>-1667</v>
      </c>
      <c r="F204" s="17">
        <v>19523</v>
      </c>
      <c r="G204" s="17">
        <v>1189</v>
      </c>
      <c r="H204" s="17">
        <v>0</v>
      </c>
      <c r="I204" s="18">
        <v>78474</v>
      </c>
    </row>
    <row r="205" spans="1:9" s="5" customFormat="1" ht="14.1" customHeight="1" x14ac:dyDescent="0.2">
      <c r="A205" s="158">
        <v>2452</v>
      </c>
      <c r="B205" s="149" t="s">
        <v>129</v>
      </c>
      <c r="C205" s="138">
        <v>3143</v>
      </c>
      <c r="D205" s="16">
        <v>76355</v>
      </c>
      <c r="E205" s="17">
        <v>0</v>
      </c>
      <c r="F205" s="17">
        <v>25808</v>
      </c>
      <c r="G205" s="17">
        <v>1527</v>
      </c>
      <c r="H205" s="17">
        <v>0</v>
      </c>
      <c r="I205" s="18">
        <v>103690</v>
      </c>
    </row>
    <row r="206" spans="1:9" s="5" customFormat="1" ht="14.1" customHeight="1" x14ac:dyDescent="0.2">
      <c r="A206" s="159">
        <f t="shared" ref="A206" si="57">A205</f>
        <v>2452</v>
      </c>
      <c r="B206" s="150" t="s">
        <v>130</v>
      </c>
      <c r="C206" s="139"/>
      <c r="D206" s="13">
        <v>932673</v>
      </c>
      <c r="E206" s="14">
        <v>-334</v>
      </c>
      <c r="F206" s="14">
        <v>315130</v>
      </c>
      <c r="G206" s="14">
        <v>18654</v>
      </c>
      <c r="H206" s="14">
        <v>0</v>
      </c>
      <c r="I206" s="15">
        <v>1266123</v>
      </c>
    </row>
    <row r="207" spans="1:9" s="5" customFormat="1" ht="14.1" customHeight="1" x14ac:dyDescent="0.2">
      <c r="A207" s="158">
        <v>2319</v>
      </c>
      <c r="B207" s="149" t="s">
        <v>131</v>
      </c>
      <c r="C207" s="138">
        <v>3231</v>
      </c>
      <c r="D207" s="16">
        <v>162550</v>
      </c>
      <c r="E207" s="17">
        <v>0</v>
      </c>
      <c r="F207" s="17">
        <v>54942</v>
      </c>
      <c r="G207" s="17">
        <v>3251</v>
      </c>
      <c r="H207" s="17">
        <v>0</v>
      </c>
      <c r="I207" s="18">
        <v>220743</v>
      </c>
    </row>
    <row r="208" spans="1:9" s="5" customFormat="1" ht="14.1" customHeight="1" x14ac:dyDescent="0.2">
      <c r="A208" s="159">
        <f t="shared" ref="A208" si="58">A207</f>
        <v>2319</v>
      </c>
      <c r="B208" s="150" t="s">
        <v>132</v>
      </c>
      <c r="C208" s="139"/>
      <c r="D208" s="13">
        <v>162550</v>
      </c>
      <c r="E208" s="14">
        <v>0</v>
      </c>
      <c r="F208" s="14">
        <v>54942</v>
      </c>
      <c r="G208" s="14">
        <v>3251</v>
      </c>
      <c r="H208" s="14">
        <v>0</v>
      </c>
      <c r="I208" s="15">
        <v>220743</v>
      </c>
    </row>
    <row r="209" spans="1:9" s="5" customFormat="1" ht="14.1" customHeight="1" x14ac:dyDescent="0.2">
      <c r="A209" s="158">
        <v>2444</v>
      </c>
      <c r="B209" s="149" t="s">
        <v>133</v>
      </c>
      <c r="C209" s="138">
        <v>3111</v>
      </c>
      <c r="D209" s="16">
        <v>114323</v>
      </c>
      <c r="E209" s="17">
        <v>0</v>
      </c>
      <c r="F209" s="17">
        <v>38641</v>
      </c>
      <c r="G209" s="17">
        <v>2287</v>
      </c>
      <c r="H209" s="17">
        <v>0</v>
      </c>
      <c r="I209" s="18">
        <v>155251</v>
      </c>
    </row>
    <row r="210" spans="1:9" s="5" customFormat="1" ht="14.1" customHeight="1" x14ac:dyDescent="0.2">
      <c r="A210" s="158">
        <v>2444</v>
      </c>
      <c r="B210" s="149" t="s">
        <v>133</v>
      </c>
      <c r="C210" s="138">
        <v>3117</v>
      </c>
      <c r="D210" s="16">
        <v>89851</v>
      </c>
      <c r="E210" s="17">
        <v>3133</v>
      </c>
      <c r="F210" s="17">
        <v>31428</v>
      </c>
      <c r="G210" s="17">
        <v>1797</v>
      </c>
      <c r="H210" s="17">
        <v>0</v>
      </c>
      <c r="I210" s="18">
        <v>126209</v>
      </c>
    </row>
    <row r="211" spans="1:9" s="5" customFormat="1" ht="14.1" customHeight="1" x14ac:dyDescent="0.2">
      <c r="A211" s="158">
        <v>2444</v>
      </c>
      <c r="B211" s="149" t="s">
        <v>133</v>
      </c>
      <c r="C211" s="138">
        <v>3141</v>
      </c>
      <c r="D211" s="16">
        <v>29325</v>
      </c>
      <c r="E211" s="17">
        <v>0</v>
      </c>
      <c r="F211" s="17">
        <v>9912</v>
      </c>
      <c r="G211" s="17">
        <v>587</v>
      </c>
      <c r="H211" s="17">
        <v>0</v>
      </c>
      <c r="I211" s="18">
        <v>39824</v>
      </c>
    </row>
    <row r="212" spans="1:9" s="5" customFormat="1" ht="14.1" customHeight="1" x14ac:dyDescent="0.2">
      <c r="A212" s="158">
        <v>2444</v>
      </c>
      <c r="B212" s="149" t="s">
        <v>133</v>
      </c>
      <c r="C212" s="138">
        <v>3143</v>
      </c>
      <c r="D212" s="16">
        <v>17547</v>
      </c>
      <c r="E212" s="17">
        <v>0</v>
      </c>
      <c r="F212" s="17">
        <v>5931</v>
      </c>
      <c r="G212" s="17">
        <v>351</v>
      </c>
      <c r="H212" s="17">
        <v>0</v>
      </c>
      <c r="I212" s="18">
        <v>23829</v>
      </c>
    </row>
    <row r="213" spans="1:9" s="5" customFormat="1" ht="14.1" customHeight="1" x14ac:dyDescent="0.2">
      <c r="A213" s="159">
        <f t="shared" ref="A213" si="59">A212</f>
        <v>2444</v>
      </c>
      <c r="B213" s="150" t="s">
        <v>134</v>
      </c>
      <c r="C213" s="139"/>
      <c r="D213" s="13">
        <v>251046</v>
      </c>
      <c r="E213" s="14">
        <v>3133</v>
      </c>
      <c r="F213" s="14">
        <v>85912</v>
      </c>
      <c r="G213" s="14">
        <v>5022</v>
      </c>
      <c r="H213" s="14">
        <v>0</v>
      </c>
      <c r="I213" s="15">
        <v>345113</v>
      </c>
    </row>
    <row r="214" spans="1:9" s="5" customFormat="1" ht="14.1" customHeight="1" x14ac:dyDescent="0.2">
      <c r="A214" s="158">
        <v>2457</v>
      </c>
      <c r="B214" s="149" t="s">
        <v>135</v>
      </c>
      <c r="C214" s="138">
        <v>3111</v>
      </c>
      <c r="D214" s="16">
        <v>31642</v>
      </c>
      <c r="E214" s="17">
        <v>0</v>
      </c>
      <c r="F214" s="17">
        <v>10695</v>
      </c>
      <c r="G214" s="17">
        <v>633</v>
      </c>
      <c r="H214" s="17">
        <v>0</v>
      </c>
      <c r="I214" s="18">
        <v>42970</v>
      </c>
    </row>
    <row r="215" spans="1:9" s="5" customFormat="1" ht="14.1" customHeight="1" x14ac:dyDescent="0.2">
      <c r="A215" s="158">
        <v>2457</v>
      </c>
      <c r="B215" s="149" t="s">
        <v>135</v>
      </c>
      <c r="C215" s="138">
        <v>3117</v>
      </c>
      <c r="D215" s="16">
        <v>45961</v>
      </c>
      <c r="E215" s="17">
        <v>0</v>
      </c>
      <c r="F215" s="17">
        <v>15535</v>
      </c>
      <c r="G215" s="17">
        <v>919</v>
      </c>
      <c r="H215" s="17">
        <v>0</v>
      </c>
      <c r="I215" s="18">
        <v>62415</v>
      </c>
    </row>
    <row r="216" spans="1:9" s="5" customFormat="1" ht="14.1" customHeight="1" x14ac:dyDescent="0.2">
      <c r="A216" s="158">
        <v>2457</v>
      </c>
      <c r="B216" s="149" t="s">
        <v>135</v>
      </c>
      <c r="C216" s="138">
        <v>3141</v>
      </c>
      <c r="D216" s="16">
        <v>8545</v>
      </c>
      <c r="E216" s="17">
        <v>3667</v>
      </c>
      <c r="F216" s="17">
        <v>4128</v>
      </c>
      <c r="G216" s="17">
        <v>171</v>
      </c>
      <c r="H216" s="17">
        <v>0</v>
      </c>
      <c r="I216" s="18">
        <v>16511</v>
      </c>
    </row>
    <row r="217" spans="1:9" s="5" customFormat="1" ht="14.1" customHeight="1" x14ac:dyDescent="0.2">
      <c r="A217" s="158">
        <v>2457</v>
      </c>
      <c r="B217" s="149" t="s">
        <v>135</v>
      </c>
      <c r="C217" s="138">
        <v>3143</v>
      </c>
      <c r="D217" s="16">
        <v>1787</v>
      </c>
      <c r="E217" s="17">
        <v>0</v>
      </c>
      <c r="F217" s="17">
        <v>604</v>
      </c>
      <c r="G217" s="17">
        <v>36</v>
      </c>
      <c r="H217" s="17">
        <v>0</v>
      </c>
      <c r="I217" s="18">
        <v>2427</v>
      </c>
    </row>
    <row r="218" spans="1:9" s="5" customFormat="1" ht="14.1" customHeight="1" x14ac:dyDescent="0.2">
      <c r="A218" s="159">
        <f t="shared" ref="A218" si="60">A217</f>
        <v>2457</v>
      </c>
      <c r="B218" s="150" t="s">
        <v>136</v>
      </c>
      <c r="C218" s="139"/>
      <c r="D218" s="13">
        <v>87935</v>
      </c>
      <c r="E218" s="14">
        <v>3667</v>
      </c>
      <c r="F218" s="14">
        <v>30962</v>
      </c>
      <c r="G218" s="14">
        <v>1759</v>
      </c>
      <c r="H218" s="14">
        <v>0</v>
      </c>
      <c r="I218" s="15">
        <v>124323</v>
      </c>
    </row>
    <row r="219" spans="1:9" s="5" customFormat="1" ht="14.1" customHeight="1" x14ac:dyDescent="0.2">
      <c r="A219" s="158">
        <v>2403</v>
      </c>
      <c r="B219" s="149" t="s">
        <v>137</v>
      </c>
      <c r="C219" s="138">
        <v>3111</v>
      </c>
      <c r="D219" s="16">
        <v>167706</v>
      </c>
      <c r="E219" s="17">
        <v>0</v>
      </c>
      <c r="F219" s="17">
        <v>56685</v>
      </c>
      <c r="G219" s="17">
        <v>3354</v>
      </c>
      <c r="H219" s="17">
        <v>0</v>
      </c>
      <c r="I219" s="18">
        <v>227745</v>
      </c>
    </row>
    <row r="220" spans="1:9" s="5" customFormat="1" ht="14.1" customHeight="1" x14ac:dyDescent="0.2">
      <c r="A220" s="158">
        <v>2403</v>
      </c>
      <c r="B220" s="149" t="s">
        <v>137</v>
      </c>
      <c r="C220" s="138">
        <v>3141</v>
      </c>
      <c r="D220" s="16">
        <v>22836</v>
      </c>
      <c r="E220" s="17">
        <v>0</v>
      </c>
      <c r="F220" s="17">
        <v>7719</v>
      </c>
      <c r="G220" s="17">
        <v>457</v>
      </c>
      <c r="H220" s="17">
        <v>0</v>
      </c>
      <c r="I220" s="18">
        <v>31012</v>
      </c>
    </row>
    <row r="221" spans="1:9" s="5" customFormat="1" ht="14.1" customHeight="1" x14ac:dyDescent="0.2">
      <c r="A221" s="159">
        <f t="shared" ref="A221" si="61">A220</f>
        <v>2403</v>
      </c>
      <c r="B221" s="150" t="s">
        <v>138</v>
      </c>
      <c r="C221" s="139"/>
      <c r="D221" s="13">
        <v>190542</v>
      </c>
      <c r="E221" s="14">
        <v>0</v>
      </c>
      <c r="F221" s="14">
        <v>64404</v>
      </c>
      <c r="G221" s="14">
        <v>3811</v>
      </c>
      <c r="H221" s="14">
        <v>0</v>
      </c>
      <c r="I221" s="15">
        <v>258757</v>
      </c>
    </row>
    <row r="222" spans="1:9" s="5" customFormat="1" ht="14.1" customHeight="1" x14ac:dyDescent="0.2">
      <c r="A222" s="158">
        <v>2458</v>
      </c>
      <c r="B222" s="149" t="s">
        <v>139</v>
      </c>
      <c r="C222" s="138">
        <v>3113</v>
      </c>
      <c r="D222" s="16">
        <v>540566</v>
      </c>
      <c r="E222" s="17">
        <v>0</v>
      </c>
      <c r="F222" s="17">
        <v>182711</v>
      </c>
      <c r="G222" s="17">
        <v>10811</v>
      </c>
      <c r="H222" s="17">
        <v>0</v>
      </c>
      <c r="I222" s="18">
        <v>734088</v>
      </c>
    </row>
    <row r="223" spans="1:9" s="5" customFormat="1" ht="14.1" customHeight="1" x14ac:dyDescent="0.2">
      <c r="A223" s="158">
        <v>2458</v>
      </c>
      <c r="B223" s="149" t="s">
        <v>139</v>
      </c>
      <c r="C223" s="138">
        <v>3141</v>
      </c>
      <c r="D223" s="16">
        <v>49825</v>
      </c>
      <c r="E223" s="17">
        <v>0</v>
      </c>
      <c r="F223" s="17">
        <v>16841</v>
      </c>
      <c r="G223" s="17">
        <v>996</v>
      </c>
      <c r="H223" s="17">
        <v>0</v>
      </c>
      <c r="I223" s="18">
        <v>67662</v>
      </c>
    </row>
    <row r="224" spans="1:9" s="5" customFormat="1" ht="14.1" customHeight="1" x14ac:dyDescent="0.2">
      <c r="A224" s="158">
        <v>2458</v>
      </c>
      <c r="B224" s="149" t="s">
        <v>139</v>
      </c>
      <c r="C224" s="138">
        <v>3143</v>
      </c>
      <c r="D224" s="16">
        <v>47452</v>
      </c>
      <c r="E224" s="17">
        <v>0</v>
      </c>
      <c r="F224" s="17">
        <v>16039</v>
      </c>
      <c r="G224" s="17">
        <v>949</v>
      </c>
      <c r="H224" s="17">
        <v>0</v>
      </c>
      <c r="I224" s="18">
        <v>64440</v>
      </c>
    </row>
    <row r="225" spans="1:9" s="5" customFormat="1" ht="14.1" customHeight="1" x14ac:dyDescent="0.2">
      <c r="A225" s="159">
        <f t="shared" ref="A225" si="62">A224</f>
        <v>2458</v>
      </c>
      <c r="B225" s="150" t="s">
        <v>140</v>
      </c>
      <c r="C225" s="139"/>
      <c r="D225" s="13">
        <v>637843</v>
      </c>
      <c r="E225" s="14">
        <v>0</v>
      </c>
      <c r="F225" s="14">
        <v>215591</v>
      </c>
      <c r="G225" s="14">
        <v>12756</v>
      </c>
      <c r="H225" s="14">
        <v>0</v>
      </c>
      <c r="I225" s="15">
        <v>866190</v>
      </c>
    </row>
    <row r="226" spans="1:9" s="5" customFormat="1" ht="14.1" customHeight="1" x14ac:dyDescent="0.2">
      <c r="A226" s="158">
        <v>2316</v>
      </c>
      <c r="B226" s="149" t="s">
        <v>141</v>
      </c>
      <c r="C226" s="138">
        <v>3233</v>
      </c>
      <c r="D226" s="16">
        <v>51235</v>
      </c>
      <c r="E226" s="17">
        <v>-333</v>
      </c>
      <c r="F226" s="17">
        <v>17205</v>
      </c>
      <c r="G226" s="17">
        <v>1025</v>
      </c>
      <c r="H226" s="17">
        <v>0</v>
      </c>
      <c r="I226" s="18">
        <v>69132</v>
      </c>
    </row>
    <row r="227" spans="1:9" s="5" customFormat="1" ht="14.1" customHeight="1" x14ac:dyDescent="0.2">
      <c r="A227" s="159">
        <f t="shared" ref="A227" si="63">A226</f>
        <v>2316</v>
      </c>
      <c r="B227" s="150" t="s">
        <v>142</v>
      </c>
      <c r="C227" s="139"/>
      <c r="D227" s="13">
        <v>51235</v>
      </c>
      <c r="E227" s="14">
        <v>-333</v>
      </c>
      <c r="F227" s="14">
        <v>17205</v>
      </c>
      <c r="G227" s="14">
        <v>1025</v>
      </c>
      <c r="H227" s="14">
        <v>0</v>
      </c>
      <c r="I227" s="15">
        <v>69132</v>
      </c>
    </row>
    <row r="228" spans="1:9" s="5" customFormat="1" ht="14.1" customHeight="1" x14ac:dyDescent="0.2">
      <c r="A228" s="158">
        <v>2402</v>
      </c>
      <c r="B228" s="149" t="s">
        <v>143</v>
      </c>
      <c r="C228" s="138">
        <v>3111</v>
      </c>
      <c r="D228" s="16">
        <v>157906</v>
      </c>
      <c r="E228" s="17">
        <v>0</v>
      </c>
      <c r="F228" s="17">
        <v>53372</v>
      </c>
      <c r="G228" s="17">
        <v>3158</v>
      </c>
      <c r="H228" s="17">
        <v>0</v>
      </c>
      <c r="I228" s="18">
        <v>214436</v>
      </c>
    </row>
    <row r="229" spans="1:9" s="5" customFormat="1" ht="14.1" customHeight="1" x14ac:dyDescent="0.2">
      <c r="A229" s="158">
        <v>2402</v>
      </c>
      <c r="B229" s="149" t="s">
        <v>143</v>
      </c>
      <c r="C229" s="138">
        <v>3141</v>
      </c>
      <c r="D229" s="16">
        <v>27459</v>
      </c>
      <c r="E229" s="17">
        <v>0</v>
      </c>
      <c r="F229" s="17">
        <v>9281</v>
      </c>
      <c r="G229" s="17">
        <v>549</v>
      </c>
      <c r="H229" s="17">
        <v>0</v>
      </c>
      <c r="I229" s="18">
        <v>37289</v>
      </c>
    </row>
    <row r="230" spans="1:9" s="5" customFormat="1" ht="14.1" customHeight="1" x14ac:dyDescent="0.2">
      <c r="A230" s="159">
        <f t="shared" ref="A230" si="64">A229</f>
        <v>2402</v>
      </c>
      <c r="B230" s="150" t="s">
        <v>144</v>
      </c>
      <c r="C230" s="139"/>
      <c r="D230" s="13">
        <v>185365</v>
      </c>
      <c r="E230" s="14">
        <v>0</v>
      </c>
      <c r="F230" s="14">
        <v>62653</v>
      </c>
      <c r="G230" s="14">
        <v>3707</v>
      </c>
      <c r="H230" s="14">
        <v>0</v>
      </c>
      <c r="I230" s="15">
        <v>251725</v>
      </c>
    </row>
    <row r="231" spans="1:9" s="5" customFormat="1" ht="14.1" customHeight="1" x14ac:dyDescent="0.2">
      <c r="A231" s="158">
        <v>2404</v>
      </c>
      <c r="B231" s="149" t="s">
        <v>145</v>
      </c>
      <c r="C231" s="138">
        <v>3111</v>
      </c>
      <c r="D231" s="16">
        <v>140072</v>
      </c>
      <c r="E231" s="17">
        <v>0</v>
      </c>
      <c r="F231" s="17">
        <v>47344</v>
      </c>
      <c r="G231" s="17">
        <v>2801</v>
      </c>
      <c r="H231" s="17">
        <v>0</v>
      </c>
      <c r="I231" s="18">
        <v>190217</v>
      </c>
    </row>
    <row r="232" spans="1:9" s="5" customFormat="1" ht="14.1" customHeight="1" x14ac:dyDescent="0.2">
      <c r="A232" s="158">
        <v>2404</v>
      </c>
      <c r="B232" s="149" t="s">
        <v>145</v>
      </c>
      <c r="C232" s="138">
        <v>3141</v>
      </c>
      <c r="D232" s="16">
        <v>19533</v>
      </c>
      <c r="E232" s="17">
        <v>0</v>
      </c>
      <c r="F232" s="17">
        <v>6602</v>
      </c>
      <c r="G232" s="17">
        <v>391</v>
      </c>
      <c r="H232" s="17">
        <v>0</v>
      </c>
      <c r="I232" s="18">
        <v>26526</v>
      </c>
    </row>
    <row r="233" spans="1:9" s="5" customFormat="1" ht="14.1" customHeight="1" x14ac:dyDescent="0.2">
      <c r="A233" s="159">
        <f t="shared" ref="A233" si="65">A232</f>
        <v>2404</v>
      </c>
      <c r="B233" s="150" t="s">
        <v>146</v>
      </c>
      <c r="C233" s="139"/>
      <c r="D233" s="13">
        <v>159605</v>
      </c>
      <c r="E233" s="14">
        <v>0</v>
      </c>
      <c r="F233" s="14">
        <v>53946</v>
      </c>
      <c r="G233" s="14">
        <v>3192</v>
      </c>
      <c r="H233" s="14">
        <v>0</v>
      </c>
      <c r="I233" s="15">
        <v>216743</v>
      </c>
    </row>
    <row r="234" spans="1:9" s="5" customFormat="1" ht="14.1" customHeight="1" x14ac:dyDescent="0.2">
      <c r="A234" s="158">
        <v>2439</v>
      </c>
      <c r="B234" s="149" t="s">
        <v>147</v>
      </c>
      <c r="C234" s="138">
        <v>3111</v>
      </c>
      <c r="D234" s="16">
        <v>73707</v>
      </c>
      <c r="E234" s="17">
        <v>0</v>
      </c>
      <c r="F234" s="17">
        <v>24913</v>
      </c>
      <c r="G234" s="17">
        <v>1474</v>
      </c>
      <c r="H234" s="17">
        <v>0</v>
      </c>
      <c r="I234" s="18">
        <v>100094</v>
      </c>
    </row>
    <row r="235" spans="1:9" s="5" customFormat="1" ht="14.1" customHeight="1" x14ac:dyDescent="0.2">
      <c r="A235" s="158">
        <v>2439</v>
      </c>
      <c r="B235" s="149" t="s">
        <v>147</v>
      </c>
      <c r="C235" s="138">
        <v>3141</v>
      </c>
      <c r="D235" s="16">
        <v>13339</v>
      </c>
      <c r="E235" s="17">
        <v>0</v>
      </c>
      <c r="F235" s="17">
        <v>4509</v>
      </c>
      <c r="G235" s="17">
        <v>267</v>
      </c>
      <c r="H235" s="17">
        <v>0</v>
      </c>
      <c r="I235" s="18">
        <v>18115</v>
      </c>
    </row>
    <row r="236" spans="1:9" s="5" customFormat="1" ht="14.1" customHeight="1" x14ac:dyDescent="0.2">
      <c r="A236" s="159">
        <f t="shared" ref="A236" si="66">A235</f>
        <v>2439</v>
      </c>
      <c r="B236" s="150" t="s">
        <v>148</v>
      </c>
      <c r="C236" s="139"/>
      <c r="D236" s="13">
        <v>87046</v>
      </c>
      <c r="E236" s="14">
        <v>0</v>
      </c>
      <c r="F236" s="14">
        <v>29422</v>
      </c>
      <c r="G236" s="14">
        <v>1741</v>
      </c>
      <c r="H236" s="14">
        <v>0</v>
      </c>
      <c r="I236" s="15">
        <v>118209</v>
      </c>
    </row>
    <row r="237" spans="1:9" s="5" customFormat="1" ht="14.1" customHeight="1" x14ac:dyDescent="0.2">
      <c r="A237" s="158">
        <v>2302</v>
      </c>
      <c r="B237" s="149" t="s">
        <v>149</v>
      </c>
      <c r="C237" s="138">
        <v>3111</v>
      </c>
      <c r="D237" s="16">
        <v>132196</v>
      </c>
      <c r="E237" s="17">
        <v>-38742</v>
      </c>
      <c r="F237" s="17">
        <v>31587</v>
      </c>
      <c r="G237" s="17">
        <v>2644</v>
      </c>
      <c r="H237" s="17">
        <v>0</v>
      </c>
      <c r="I237" s="18">
        <v>127685</v>
      </c>
    </row>
    <row r="238" spans="1:9" s="5" customFormat="1" ht="14.1" customHeight="1" x14ac:dyDescent="0.2">
      <c r="A238" s="158">
        <v>2302</v>
      </c>
      <c r="B238" s="149" t="s">
        <v>149</v>
      </c>
      <c r="C238" s="138">
        <v>3114</v>
      </c>
      <c r="D238" s="16">
        <v>330651</v>
      </c>
      <c r="E238" s="17">
        <v>-77529</v>
      </c>
      <c r="F238" s="17">
        <v>85555</v>
      </c>
      <c r="G238" s="17">
        <v>6613</v>
      </c>
      <c r="H238" s="17">
        <v>0</v>
      </c>
      <c r="I238" s="18">
        <v>345290</v>
      </c>
    </row>
    <row r="239" spans="1:9" s="5" customFormat="1" ht="14.1" customHeight="1" x14ac:dyDescent="0.2">
      <c r="A239" s="158">
        <v>2302</v>
      </c>
      <c r="B239" s="151" t="s">
        <v>149</v>
      </c>
      <c r="C239" s="138">
        <v>3141</v>
      </c>
      <c r="D239" s="16">
        <v>9196</v>
      </c>
      <c r="E239" s="17">
        <v>0</v>
      </c>
      <c r="F239" s="17">
        <v>3108</v>
      </c>
      <c r="G239" s="17">
        <v>184</v>
      </c>
      <c r="H239" s="17">
        <v>0</v>
      </c>
      <c r="I239" s="18">
        <v>12488</v>
      </c>
    </row>
    <row r="240" spans="1:9" s="5" customFormat="1" ht="14.1" customHeight="1" x14ac:dyDescent="0.2">
      <c r="A240" s="158">
        <v>2302</v>
      </c>
      <c r="B240" s="149" t="s">
        <v>149</v>
      </c>
      <c r="C240" s="138">
        <v>3143</v>
      </c>
      <c r="D240" s="16">
        <v>15177</v>
      </c>
      <c r="E240" s="17">
        <v>0</v>
      </c>
      <c r="F240" s="17">
        <v>5130</v>
      </c>
      <c r="G240" s="17">
        <v>304</v>
      </c>
      <c r="H240" s="17">
        <v>0</v>
      </c>
      <c r="I240" s="18">
        <v>20611</v>
      </c>
    </row>
    <row r="241" spans="1:9" s="5" customFormat="1" ht="14.1" customHeight="1" x14ac:dyDescent="0.2">
      <c r="A241" s="159">
        <f t="shared" ref="A241" si="67">A240</f>
        <v>2302</v>
      </c>
      <c r="B241" s="150" t="s">
        <v>150</v>
      </c>
      <c r="C241" s="139"/>
      <c r="D241" s="13">
        <v>487220</v>
      </c>
      <c r="E241" s="14">
        <v>-116271</v>
      </c>
      <c r="F241" s="14">
        <v>125380</v>
      </c>
      <c r="G241" s="14">
        <v>9745</v>
      </c>
      <c r="H241" s="14">
        <v>0</v>
      </c>
      <c r="I241" s="15">
        <v>506074</v>
      </c>
    </row>
    <row r="242" spans="1:9" s="5" customFormat="1" ht="14.1" customHeight="1" x14ac:dyDescent="0.2">
      <c r="A242" s="158">
        <v>2454</v>
      </c>
      <c r="B242" s="149" t="s">
        <v>151</v>
      </c>
      <c r="C242" s="138">
        <v>3117</v>
      </c>
      <c r="D242" s="16">
        <v>181216</v>
      </c>
      <c r="E242" s="17">
        <v>-11315</v>
      </c>
      <c r="F242" s="17">
        <v>62040</v>
      </c>
      <c r="G242" s="17">
        <v>3625</v>
      </c>
      <c r="H242" s="17">
        <v>0</v>
      </c>
      <c r="I242" s="18">
        <v>235566</v>
      </c>
    </row>
    <row r="243" spans="1:9" s="5" customFormat="1" ht="14.1" customHeight="1" x14ac:dyDescent="0.2">
      <c r="A243" s="158">
        <v>2454</v>
      </c>
      <c r="B243" s="149" t="s">
        <v>151</v>
      </c>
      <c r="C243" s="138">
        <v>3141</v>
      </c>
      <c r="D243" s="16">
        <v>6287</v>
      </c>
      <c r="E243" s="17">
        <v>0</v>
      </c>
      <c r="F243" s="17">
        <v>2125</v>
      </c>
      <c r="G243" s="17">
        <v>126</v>
      </c>
      <c r="H243" s="17">
        <v>0</v>
      </c>
      <c r="I243" s="18">
        <v>8538</v>
      </c>
    </row>
    <row r="244" spans="1:9" s="5" customFormat="1" ht="14.1" customHeight="1" x14ac:dyDescent="0.2">
      <c r="A244" s="158">
        <v>2454</v>
      </c>
      <c r="B244" s="149" t="s">
        <v>151</v>
      </c>
      <c r="C244" s="138">
        <v>3143</v>
      </c>
      <c r="D244" s="16">
        <v>22480</v>
      </c>
      <c r="E244" s="17">
        <v>0</v>
      </c>
      <c r="F244" s="17">
        <v>7598</v>
      </c>
      <c r="G244" s="17">
        <v>450</v>
      </c>
      <c r="H244" s="17">
        <v>0</v>
      </c>
      <c r="I244" s="18">
        <v>30528</v>
      </c>
    </row>
    <row r="245" spans="1:9" s="5" customFormat="1" ht="14.1" customHeight="1" x14ac:dyDescent="0.2">
      <c r="A245" s="159">
        <f t="shared" ref="A245" si="68">A244</f>
        <v>2454</v>
      </c>
      <c r="B245" s="150" t="s">
        <v>152</v>
      </c>
      <c r="C245" s="139"/>
      <c r="D245" s="13">
        <v>209983</v>
      </c>
      <c r="E245" s="14">
        <v>-11315</v>
      </c>
      <c r="F245" s="14">
        <v>71763</v>
      </c>
      <c r="G245" s="14">
        <v>4201</v>
      </c>
      <c r="H245" s="14">
        <v>0</v>
      </c>
      <c r="I245" s="15">
        <v>274632</v>
      </c>
    </row>
    <row r="246" spans="1:9" s="5" customFormat="1" ht="14.1" customHeight="1" x14ac:dyDescent="0.2">
      <c r="A246" s="158">
        <v>2492</v>
      </c>
      <c r="B246" s="149" t="s">
        <v>153</v>
      </c>
      <c r="C246" s="138">
        <v>3113</v>
      </c>
      <c r="D246" s="16">
        <v>505461</v>
      </c>
      <c r="E246" s="17">
        <v>1620</v>
      </c>
      <c r="F246" s="17">
        <v>171394</v>
      </c>
      <c r="G246" s="17">
        <v>10109</v>
      </c>
      <c r="H246" s="17">
        <v>40001</v>
      </c>
      <c r="I246" s="18">
        <v>728585</v>
      </c>
    </row>
    <row r="247" spans="1:9" s="5" customFormat="1" ht="14.1" customHeight="1" x14ac:dyDescent="0.2">
      <c r="A247" s="158">
        <v>2492</v>
      </c>
      <c r="B247" s="149" t="s">
        <v>153</v>
      </c>
      <c r="C247" s="138">
        <v>3141</v>
      </c>
      <c r="D247" s="16">
        <v>81774</v>
      </c>
      <c r="E247" s="17">
        <v>-300</v>
      </c>
      <c r="F247" s="17">
        <v>27538</v>
      </c>
      <c r="G247" s="17">
        <v>1635</v>
      </c>
      <c r="H247" s="17">
        <v>0</v>
      </c>
      <c r="I247" s="18">
        <v>110647</v>
      </c>
    </row>
    <row r="248" spans="1:9" s="5" customFormat="1" ht="14.1" customHeight="1" x14ac:dyDescent="0.2">
      <c r="A248" s="158">
        <v>2492</v>
      </c>
      <c r="B248" s="149" t="s">
        <v>153</v>
      </c>
      <c r="C248" s="138">
        <v>3143</v>
      </c>
      <c r="D248" s="16">
        <v>40481</v>
      </c>
      <c r="E248" s="17">
        <v>-240</v>
      </c>
      <c r="F248" s="17">
        <v>13602</v>
      </c>
      <c r="G248" s="17">
        <v>810</v>
      </c>
      <c r="H248" s="17">
        <v>0</v>
      </c>
      <c r="I248" s="18">
        <v>54653</v>
      </c>
    </row>
    <row r="249" spans="1:9" s="5" customFormat="1" ht="14.1" customHeight="1" x14ac:dyDescent="0.2">
      <c r="A249" s="158">
        <v>2492</v>
      </c>
      <c r="B249" s="149" t="s">
        <v>154</v>
      </c>
      <c r="C249" s="138">
        <v>3231</v>
      </c>
      <c r="D249" s="16">
        <v>30058</v>
      </c>
      <c r="E249" s="17">
        <v>0</v>
      </c>
      <c r="F249" s="17">
        <v>10160</v>
      </c>
      <c r="G249" s="17">
        <v>601</v>
      </c>
      <c r="H249" s="17">
        <v>0</v>
      </c>
      <c r="I249" s="18">
        <v>40819</v>
      </c>
    </row>
    <row r="250" spans="1:9" s="5" customFormat="1" ht="14.1" customHeight="1" x14ac:dyDescent="0.2">
      <c r="A250" s="159">
        <f t="shared" ref="A250" si="69">A248</f>
        <v>2492</v>
      </c>
      <c r="B250" s="150" t="s">
        <v>155</v>
      </c>
      <c r="C250" s="139"/>
      <c r="D250" s="13">
        <v>657774</v>
      </c>
      <c r="E250" s="14">
        <v>1080</v>
      </c>
      <c r="F250" s="14">
        <v>222694</v>
      </c>
      <c r="G250" s="14">
        <v>13155</v>
      </c>
      <c r="H250" s="14">
        <v>40001</v>
      </c>
      <c r="I250" s="15">
        <v>934704</v>
      </c>
    </row>
    <row r="251" spans="1:9" s="5" customFormat="1" ht="14.1" customHeight="1" x14ac:dyDescent="0.2">
      <c r="A251" s="158">
        <v>2491</v>
      </c>
      <c r="B251" s="149" t="s">
        <v>156</v>
      </c>
      <c r="C251" s="138">
        <v>3113</v>
      </c>
      <c r="D251" s="16">
        <v>711003</v>
      </c>
      <c r="E251" s="17">
        <v>1000</v>
      </c>
      <c r="F251" s="17">
        <v>240657</v>
      </c>
      <c r="G251" s="17">
        <v>14220</v>
      </c>
      <c r="H251" s="17">
        <v>0</v>
      </c>
      <c r="I251" s="18">
        <v>966880</v>
      </c>
    </row>
    <row r="252" spans="1:9" s="5" customFormat="1" ht="14.1" customHeight="1" x14ac:dyDescent="0.2">
      <c r="A252" s="158">
        <v>2491</v>
      </c>
      <c r="B252" s="149" t="s">
        <v>156</v>
      </c>
      <c r="C252" s="138">
        <v>3143</v>
      </c>
      <c r="D252" s="16">
        <v>55640</v>
      </c>
      <c r="E252" s="17">
        <v>0</v>
      </c>
      <c r="F252" s="17">
        <v>18806</v>
      </c>
      <c r="G252" s="17">
        <v>1113</v>
      </c>
      <c r="H252" s="17">
        <v>0</v>
      </c>
      <c r="I252" s="18">
        <v>75559</v>
      </c>
    </row>
    <row r="253" spans="1:9" s="5" customFormat="1" ht="14.1" customHeight="1" x14ac:dyDescent="0.2">
      <c r="A253" s="159">
        <f t="shared" ref="A253" si="70">A252</f>
        <v>2491</v>
      </c>
      <c r="B253" s="150" t="s">
        <v>157</v>
      </c>
      <c r="C253" s="139"/>
      <c r="D253" s="13">
        <v>766643</v>
      </c>
      <c r="E253" s="14">
        <v>1000</v>
      </c>
      <c r="F253" s="14">
        <v>259463</v>
      </c>
      <c r="G253" s="14">
        <v>15333</v>
      </c>
      <c r="H253" s="14">
        <v>0</v>
      </c>
      <c r="I253" s="15">
        <v>1042439</v>
      </c>
    </row>
    <row r="254" spans="1:9" s="5" customFormat="1" ht="14.1" customHeight="1" x14ac:dyDescent="0.2">
      <c r="A254" s="158">
        <v>2459</v>
      </c>
      <c r="B254" s="149" t="s">
        <v>158</v>
      </c>
      <c r="C254" s="138">
        <v>3111</v>
      </c>
      <c r="D254" s="16">
        <v>74361</v>
      </c>
      <c r="E254" s="17">
        <v>167</v>
      </c>
      <c r="F254" s="17">
        <v>25191</v>
      </c>
      <c r="G254" s="17">
        <v>1487</v>
      </c>
      <c r="H254" s="17">
        <v>0</v>
      </c>
      <c r="I254" s="18">
        <v>101206</v>
      </c>
    </row>
    <row r="255" spans="1:9" s="5" customFormat="1" ht="14.1" customHeight="1" x14ac:dyDescent="0.2">
      <c r="A255" s="158">
        <v>2459</v>
      </c>
      <c r="B255" s="149" t="s">
        <v>158</v>
      </c>
      <c r="C255" s="138">
        <v>3117</v>
      </c>
      <c r="D255" s="16">
        <v>151078</v>
      </c>
      <c r="E255" s="17">
        <v>-333</v>
      </c>
      <c r="F255" s="17">
        <v>50952</v>
      </c>
      <c r="G255" s="17">
        <v>3021</v>
      </c>
      <c r="H255" s="17">
        <v>0</v>
      </c>
      <c r="I255" s="18">
        <v>204718</v>
      </c>
    </row>
    <row r="256" spans="1:9" s="5" customFormat="1" ht="14.1" customHeight="1" x14ac:dyDescent="0.2">
      <c r="A256" s="158">
        <v>2459</v>
      </c>
      <c r="B256" s="149" t="s">
        <v>158</v>
      </c>
      <c r="C256" s="138">
        <v>3141</v>
      </c>
      <c r="D256" s="16">
        <v>26024</v>
      </c>
      <c r="E256" s="17">
        <v>0</v>
      </c>
      <c r="F256" s="17">
        <v>8796</v>
      </c>
      <c r="G256" s="17">
        <v>521</v>
      </c>
      <c r="H256" s="17">
        <v>0</v>
      </c>
      <c r="I256" s="18">
        <v>35341</v>
      </c>
    </row>
    <row r="257" spans="1:9" s="5" customFormat="1" ht="14.1" customHeight="1" x14ac:dyDescent="0.2">
      <c r="A257" s="158">
        <v>2459</v>
      </c>
      <c r="B257" s="149" t="s">
        <v>158</v>
      </c>
      <c r="C257" s="138">
        <v>3143</v>
      </c>
      <c r="D257" s="16">
        <v>15813</v>
      </c>
      <c r="E257" s="17">
        <v>-6000</v>
      </c>
      <c r="F257" s="17">
        <v>3317</v>
      </c>
      <c r="G257" s="17">
        <v>316</v>
      </c>
      <c r="H257" s="17">
        <v>0</v>
      </c>
      <c r="I257" s="18">
        <v>13446</v>
      </c>
    </row>
    <row r="258" spans="1:9" s="5" customFormat="1" ht="14.1" customHeight="1" x14ac:dyDescent="0.2">
      <c r="A258" s="159">
        <f t="shared" ref="A258" si="71">A257</f>
        <v>2459</v>
      </c>
      <c r="B258" s="150" t="s">
        <v>159</v>
      </c>
      <c r="C258" s="139"/>
      <c r="D258" s="13">
        <v>267276</v>
      </c>
      <c r="E258" s="14">
        <v>-6166</v>
      </c>
      <c r="F258" s="14">
        <v>88256</v>
      </c>
      <c r="G258" s="14">
        <v>5345</v>
      </c>
      <c r="H258" s="14">
        <v>0</v>
      </c>
      <c r="I258" s="15">
        <v>354711</v>
      </c>
    </row>
    <row r="259" spans="1:9" s="5" customFormat="1" ht="14.1" customHeight="1" x14ac:dyDescent="0.2">
      <c r="A259" s="158">
        <v>2405</v>
      </c>
      <c r="B259" s="149" t="s">
        <v>160</v>
      </c>
      <c r="C259" s="138">
        <v>3111</v>
      </c>
      <c r="D259" s="16">
        <v>318511</v>
      </c>
      <c r="E259" s="17">
        <v>0</v>
      </c>
      <c r="F259" s="17">
        <v>107657</v>
      </c>
      <c r="G259" s="17">
        <v>6370</v>
      </c>
      <c r="H259" s="17">
        <v>0</v>
      </c>
      <c r="I259" s="18">
        <v>432538</v>
      </c>
    </row>
    <row r="260" spans="1:9" s="5" customFormat="1" ht="14.1" customHeight="1" x14ac:dyDescent="0.2">
      <c r="A260" s="158">
        <v>2405</v>
      </c>
      <c r="B260" s="149" t="s">
        <v>160</v>
      </c>
      <c r="C260" s="138">
        <v>3141</v>
      </c>
      <c r="D260" s="16">
        <v>30121</v>
      </c>
      <c r="E260" s="17">
        <v>0</v>
      </c>
      <c r="F260" s="17">
        <v>10181</v>
      </c>
      <c r="G260" s="17">
        <v>603</v>
      </c>
      <c r="H260" s="17">
        <v>0</v>
      </c>
      <c r="I260" s="18">
        <v>40905</v>
      </c>
    </row>
    <row r="261" spans="1:9" s="5" customFormat="1" ht="14.1" customHeight="1" x14ac:dyDescent="0.2">
      <c r="A261" s="159">
        <f t="shared" ref="A261" si="72">A259</f>
        <v>2405</v>
      </c>
      <c r="B261" s="150" t="s">
        <v>161</v>
      </c>
      <c r="C261" s="139"/>
      <c r="D261" s="13">
        <v>348632</v>
      </c>
      <c r="E261" s="14">
        <v>0</v>
      </c>
      <c r="F261" s="14">
        <v>117838</v>
      </c>
      <c r="G261" s="14">
        <v>6973</v>
      </c>
      <c r="H261" s="14">
        <v>0</v>
      </c>
      <c r="I261" s="15">
        <v>473443</v>
      </c>
    </row>
    <row r="262" spans="1:9" s="5" customFormat="1" ht="14.1" customHeight="1" x14ac:dyDescent="0.2">
      <c r="A262" s="158">
        <v>2317</v>
      </c>
      <c r="B262" s="149" t="s">
        <v>162</v>
      </c>
      <c r="C262" s="138">
        <v>3141</v>
      </c>
      <c r="D262" s="16">
        <v>109173</v>
      </c>
      <c r="E262" s="17">
        <v>1300</v>
      </c>
      <c r="F262" s="17">
        <v>37340</v>
      </c>
      <c r="G262" s="17">
        <v>2183</v>
      </c>
      <c r="H262" s="17">
        <v>0</v>
      </c>
      <c r="I262" s="18">
        <v>149996</v>
      </c>
    </row>
    <row r="263" spans="1:9" s="5" customFormat="1" ht="14.1" customHeight="1" x14ac:dyDescent="0.2">
      <c r="A263" s="159">
        <f t="shared" ref="A263" si="73">A262</f>
        <v>2317</v>
      </c>
      <c r="B263" s="150" t="s">
        <v>163</v>
      </c>
      <c r="C263" s="139"/>
      <c r="D263" s="13">
        <v>109173</v>
      </c>
      <c r="E263" s="14">
        <v>1300</v>
      </c>
      <c r="F263" s="14">
        <v>37340</v>
      </c>
      <c r="G263" s="14">
        <v>2183</v>
      </c>
      <c r="H263" s="14">
        <v>0</v>
      </c>
      <c r="I263" s="15">
        <v>149996</v>
      </c>
    </row>
    <row r="264" spans="1:9" s="5" customFormat="1" ht="14.1" customHeight="1" x14ac:dyDescent="0.2">
      <c r="A264" s="158">
        <v>2461</v>
      </c>
      <c r="B264" s="149" t="s">
        <v>164</v>
      </c>
      <c r="C264" s="138">
        <v>3111</v>
      </c>
      <c r="D264" s="16">
        <v>35619</v>
      </c>
      <c r="E264" s="17">
        <v>-1333</v>
      </c>
      <c r="F264" s="17">
        <v>11589</v>
      </c>
      <c r="G264" s="17">
        <v>712</v>
      </c>
      <c r="H264" s="17">
        <v>0</v>
      </c>
      <c r="I264" s="18">
        <v>46587</v>
      </c>
    </row>
    <row r="265" spans="1:9" s="5" customFormat="1" ht="14.1" customHeight="1" x14ac:dyDescent="0.2">
      <c r="A265" s="158">
        <v>2461</v>
      </c>
      <c r="B265" s="149" t="s">
        <v>164</v>
      </c>
      <c r="C265" s="138">
        <v>3117</v>
      </c>
      <c r="D265" s="16">
        <v>63511</v>
      </c>
      <c r="E265" s="17">
        <v>267</v>
      </c>
      <c r="F265" s="17">
        <v>21557</v>
      </c>
      <c r="G265" s="17">
        <v>1270</v>
      </c>
      <c r="H265" s="17">
        <v>0</v>
      </c>
      <c r="I265" s="18">
        <v>86605</v>
      </c>
    </row>
    <row r="266" spans="1:9" s="5" customFormat="1" ht="14.1" customHeight="1" x14ac:dyDescent="0.2">
      <c r="A266" s="158">
        <v>2461</v>
      </c>
      <c r="B266" s="149" t="s">
        <v>164</v>
      </c>
      <c r="C266" s="138">
        <v>3141</v>
      </c>
      <c r="D266" s="16">
        <v>13155</v>
      </c>
      <c r="E266" s="17">
        <v>0</v>
      </c>
      <c r="F266" s="17">
        <v>4446</v>
      </c>
      <c r="G266" s="17">
        <v>263</v>
      </c>
      <c r="H266" s="17">
        <v>0</v>
      </c>
      <c r="I266" s="18">
        <v>17864</v>
      </c>
    </row>
    <row r="267" spans="1:9" s="5" customFormat="1" ht="14.1" customHeight="1" x14ac:dyDescent="0.2">
      <c r="A267" s="158">
        <v>2461</v>
      </c>
      <c r="B267" s="149" t="s">
        <v>164</v>
      </c>
      <c r="C267" s="138">
        <v>3143</v>
      </c>
      <c r="D267" s="16">
        <v>14059</v>
      </c>
      <c r="E267" s="17">
        <v>0</v>
      </c>
      <c r="F267" s="17">
        <v>4752</v>
      </c>
      <c r="G267" s="17">
        <v>281</v>
      </c>
      <c r="H267" s="17">
        <v>0</v>
      </c>
      <c r="I267" s="18">
        <v>19092</v>
      </c>
    </row>
    <row r="268" spans="1:9" s="5" customFormat="1" ht="14.1" customHeight="1" x14ac:dyDescent="0.2">
      <c r="A268" s="159">
        <f t="shared" ref="A268" si="74">A267</f>
        <v>2461</v>
      </c>
      <c r="B268" s="150" t="s">
        <v>165</v>
      </c>
      <c r="C268" s="139"/>
      <c r="D268" s="13">
        <v>126344</v>
      </c>
      <c r="E268" s="14">
        <v>-1066</v>
      </c>
      <c r="F268" s="14">
        <v>42344</v>
      </c>
      <c r="G268" s="14">
        <v>2526</v>
      </c>
      <c r="H268" s="14">
        <v>0</v>
      </c>
      <c r="I268" s="15">
        <v>170148</v>
      </c>
    </row>
    <row r="269" spans="1:9" s="5" customFormat="1" ht="14.1" customHeight="1" x14ac:dyDescent="0.2">
      <c r="A269" s="158">
        <v>2460</v>
      </c>
      <c r="B269" s="149" t="s">
        <v>166</v>
      </c>
      <c r="C269" s="138">
        <v>3113</v>
      </c>
      <c r="D269" s="16">
        <v>999822</v>
      </c>
      <c r="E269" s="17">
        <v>0</v>
      </c>
      <c r="F269" s="17">
        <v>337940</v>
      </c>
      <c r="G269" s="17">
        <v>19997</v>
      </c>
      <c r="H269" s="17">
        <v>0</v>
      </c>
      <c r="I269" s="18">
        <v>1357759</v>
      </c>
    </row>
    <row r="270" spans="1:9" s="5" customFormat="1" ht="14.1" customHeight="1" x14ac:dyDescent="0.2">
      <c r="A270" s="158">
        <v>2460</v>
      </c>
      <c r="B270" s="149" t="s">
        <v>166</v>
      </c>
      <c r="C270" s="138">
        <v>3143</v>
      </c>
      <c r="D270" s="16">
        <v>69862</v>
      </c>
      <c r="E270" s="17">
        <v>0</v>
      </c>
      <c r="F270" s="17">
        <v>23613</v>
      </c>
      <c r="G270" s="17">
        <v>1397</v>
      </c>
      <c r="H270" s="17">
        <v>0</v>
      </c>
      <c r="I270" s="18">
        <v>94872</v>
      </c>
    </row>
    <row r="271" spans="1:9" s="5" customFormat="1" ht="14.1" customHeight="1" x14ac:dyDescent="0.2">
      <c r="A271" s="159">
        <f t="shared" ref="A271" si="75">A270</f>
        <v>2460</v>
      </c>
      <c r="B271" s="150" t="s">
        <v>167</v>
      </c>
      <c r="C271" s="139"/>
      <c r="D271" s="13">
        <v>1069684</v>
      </c>
      <c r="E271" s="14">
        <v>0</v>
      </c>
      <c r="F271" s="14">
        <v>361553</v>
      </c>
      <c r="G271" s="14">
        <v>21394</v>
      </c>
      <c r="H271" s="14">
        <v>0</v>
      </c>
      <c r="I271" s="15">
        <v>1452631</v>
      </c>
    </row>
    <row r="272" spans="1:9" s="5" customFormat="1" ht="14.1" customHeight="1" x14ac:dyDescent="0.2">
      <c r="A272" s="158">
        <v>2324</v>
      </c>
      <c r="B272" s="149" t="s">
        <v>168</v>
      </c>
      <c r="C272" s="138">
        <v>3111</v>
      </c>
      <c r="D272" s="16">
        <v>296005</v>
      </c>
      <c r="E272" s="17">
        <v>7050</v>
      </c>
      <c r="F272" s="17">
        <v>102433</v>
      </c>
      <c r="G272" s="17">
        <v>5920</v>
      </c>
      <c r="H272" s="17">
        <v>0</v>
      </c>
      <c r="I272" s="18">
        <v>411408</v>
      </c>
    </row>
    <row r="273" spans="1:9" s="5" customFormat="1" ht="14.1" customHeight="1" x14ac:dyDescent="0.2">
      <c r="A273" s="158">
        <v>2324</v>
      </c>
      <c r="B273" s="149" t="s">
        <v>168</v>
      </c>
      <c r="C273" s="138">
        <v>3141</v>
      </c>
      <c r="D273" s="16">
        <v>27195</v>
      </c>
      <c r="E273" s="17">
        <v>0</v>
      </c>
      <c r="F273" s="17">
        <v>9192</v>
      </c>
      <c r="G273" s="17">
        <v>544</v>
      </c>
      <c r="H273" s="17">
        <v>0</v>
      </c>
      <c r="I273" s="18">
        <v>36931</v>
      </c>
    </row>
    <row r="274" spans="1:9" s="5" customFormat="1" ht="14.1" customHeight="1" x14ac:dyDescent="0.2">
      <c r="A274" s="159">
        <f t="shared" ref="A274" si="76">A273</f>
        <v>2324</v>
      </c>
      <c r="B274" s="150" t="s">
        <v>169</v>
      </c>
      <c r="C274" s="139"/>
      <c r="D274" s="13">
        <v>323200</v>
      </c>
      <c r="E274" s="14">
        <v>7050</v>
      </c>
      <c r="F274" s="14">
        <v>111625</v>
      </c>
      <c r="G274" s="14">
        <v>6464</v>
      </c>
      <c r="H274" s="14">
        <v>0</v>
      </c>
      <c r="I274" s="15">
        <v>448339</v>
      </c>
    </row>
    <row r="275" spans="1:9" s="5" customFormat="1" ht="14.1" customHeight="1" x14ac:dyDescent="0.2">
      <c r="A275" s="158">
        <v>2325</v>
      </c>
      <c r="B275" s="149" t="s">
        <v>170</v>
      </c>
      <c r="C275" s="138">
        <v>3113</v>
      </c>
      <c r="D275" s="16">
        <v>958660</v>
      </c>
      <c r="E275" s="17">
        <v>-1333</v>
      </c>
      <c r="F275" s="17">
        <v>323577</v>
      </c>
      <c r="G275" s="17">
        <v>19173</v>
      </c>
      <c r="H275" s="17">
        <v>0</v>
      </c>
      <c r="I275" s="18">
        <v>1300077</v>
      </c>
    </row>
    <row r="276" spans="1:9" s="5" customFormat="1" ht="14.1" customHeight="1" x14ac:dyDescent="0.2">
      <c r="A276" s="158">
        <v>2325</v>
      </c>
      <c r="B276" s="149" t="s">
        <v>170</v>
      </c>
      <c r="C276" s="138">
        <v>3141</v>
      </c>
      <c r="D276" s="16">
        <v>61898</v>
      </c>
      <c r="E276" s="17">
        <v>-833</v>
      </c>
      <c r="F276" s="17">
        <v>20640</v>
      </c>
      <c r="G276" s="17">
        <v>1238</v>
      </c>
      <c r="H276" s="17">
        <v>0</v>
      </c>
      <c r="I276" s="18">
        <v>82943</v>
      </c>
    </row>
    <row r="277" spans="1:9" s="5" customFormat="1" ht="14.1" customHeight="1" x14ac:dyDescent="0.2">
      <c r="A277" s="158">
        <v>2325</v>
      </c>
      <c r="B277" s="149" t="s">
        <v>170</v>
      </c>
      <c r="C277" s="138">
        <v>3143</v>
      </c>
      <c r="D277" s="16">
        <v>51093</v>
      </c>
      <c r="E277" s="17">
        <v>-100</v>
      </c>
      <c r="F277" s="17">
        <v>17236</v>
      </c>
      <c r="G277" s="17">
        <v>1022</v>
      </c>
      <c r="H277" s="17">
        <v>0</v>
      </c>
      <c r="I277" s="18">
        <v>69251</v>
      </c>
    </row>
    <row r="278" spans="1:9" s="5" customFormat="1" ht="14.1" customHeight="1" x14ac:dyDescent="0.2">
      <c r="A278" s="158">
        <v>2325</v>
      </c>
      <c r="B278" s="149" t="s">
        <v>170</v>
      </c>
      <c r="C278" s="138">
        <v>3231</v>
      </c>
      <c r="D278" s="16">
        <v>61211</v>
      </c>
      <c r="E278" s="17">
        <v>0</v>
      </c>
      <c r="F278" s="17">
        <v>20689</v>
      </c>
      <c r="G278" s="17">
        <v>1224</v>
      </c>
      <c r="H278" s="17">
        <v>0</v>
      </c>
      <c r="I278" s="18">
        <v>83124</v>
      </c>
    </row>
    <row r="279" spans="1:9" s="5" customFormat="1" ht="14.1" customHeight="1" x14ac:dyDescent="0.2">
      <c r="A279" s="159">
        <f t="shared" ref="A279" si="77">A278</f>
        <v>2325</v>
      </c>
      <c r="B279" s="150" t="s">
        <v>171</v>
      </c>
      <c r="C279" s="139"/>
      <c r="D279" s="13">
        <v>1132862</v>
      </c>
      <c r="E279" s="14">
        <v>-2266</v>
      </c>
      <c r="F279" s="14">
        <v>382142</v>
      </c>
      <c r="G279" s="14">
        <v>22657</v>
      </c>
      <c r="H279" s="14">
        <v>0</v>
      </c>
      <c r="I279" s="15">
        <v>1535395</v>
      </c>
    </row>
    <row r="280" spans="1:9" s="5" customFormat="1" ht="14.1" customHeight="1" x14ac:dyDescent="0.2">
      <c r="A280" s="158">
        <v>2329</v>
      </c>
      <c r="B280" s="151" t="s">
        <v>172</v>
      </c>
      <c r="C280" s="138">
        <v>3114</v>
      </c>
      <c r="D280" s="16">
        <v>209016</v>
      </c>
      <c r="E280" s="17">
        <v>-4405</v>
      </c>
      <c r="F280" s="17">
        <v>69158</v>
      </c>
      <c r="G280" s="17">
        <v>4180</v>
      </c>
      <c r="H280" s="17">
        <v>20001</v>
      </c>
      <c r="I280" s="18">
        <v>297950</v>
      </c>
    </row>
    <row r="281" spans="1:9" s="5" customFormat="1" ht="14.1" customHeight="1" x14ac:dyDescent="0.2">
      <c r="A281" s="158">
        <v>2329</v>
      </c>
      <c r="B281" s="151" t="s">
        <v>172</v>
      </c>
      <c r="C281" s="138">
        <v>3141</v>
      </c>
      <c r="D281" s="16">
        <v>1753</v>
      </c>
      <c r="E281" s="17">
        <v>0</v>
      </c>
      <c r="F281" s="17">
        <v>592</v>
      </c>
      <c r="G281" s="17">
        <v>35</v>
      </c>
      <c r="H281" s="17">
        <v>0</v>
      </c>
      <c r="I281" s="18">
        <v>2380</v>
      </c>
    </row>
    <row r="282" spans="1:9" s="5" customFormat="1" ht="14.1" customHeight="1" x14ac:dyDescent="0.2">
      <c r="A282" s="158">
        <v>2329</v>
      </c>
      <c r="B282" s="151" t="s">
        <v>172</v>
      </c>
      <c r="C282" s="138">
        <v>3143</v>
      </c>
      <c r="D282" s="16">
        <v>28533</v>
      </c>
      <c r="E282" s="17">
        <v>0</v>
      </c>
      <c r="F282" s="17">
        <v>9644</v>
      </c>
      <c r="G282" s="17">
        <v>571</v>
      </c>
      <c r="H282" s="17">
        <v>0</v>
      </c>
      <c r="I282" s="18">
        <v>38748</v>
      </c>
    </row>
    <row r="283" spans="1:9" s="5" customFormat="1" ht="14.1" customHeight="1" x14ac:dyDescent="0.2">
      <c r="A283" s="159">
        <f t="shared" ref="A283" si="78">A282</f>
        <v>2329</v>
      </c>
      <c r="B283" s="152" t="s">
        <v>172</v>
      </c>
      <c r="C283" s="139"/>
      <c r="D283" s="13">
        <v>239302</v>
      </c>
      <c r="E283" s="14">
        <v>-4405</v>
      </c>
      <c r="F283" s="14">
        <v>79394</v>
      </c>
      <c r="G283" s="14">
        <v>4786</v>
      </c>
      <c r="H283" s="14">
        <v>20001</v>
      </c>
      <c r="I283" s="15">
        <v>339078</v>
      </c>
    </row>
    <row r="284" spans="1:9" s="5" customFormat="1" ht="14.1" customHeight="1" x14ac:dyDescent="0.2">
      <c r="A284" s="158">
        <v>2406</v>
      </c>
      <c r="B284" s="149" t="s">
        <v>173</v>
      </c>
      <c r="C284" s="138">
        <v>3111</v>
      </c>
      <c r="D284" s="16">
        <v>82575</v>
      </c>
      <c r="E284" s="17">
        <v>0</v>
      </c>
      <c r="F284" s="17">
        <v>27911</v>
      </c>
      <c r="G284" s="17">
        <v>1652</v>
      </c>
      <c r="H284" s="17">
        <v>0</v>
      </c>
      <c r="I284" s="18">
        <v>112138</v>
      </c>
    </row>
    <row r="285" spans="1:9" s="5" customFormat="1" ht="14.1" customHeight="1" x14ac:dyDescent="0.2">
      <c r="A285" s="158">
        <v>2406</v>
      </c>
      <c r="B285" s="149" t="s">
        <v>173</v>
      </c>
      <c r="C285" s="138">
        <v>3141</v>
      </c>
      <c r="D285" s="16">
        <v>10303</v>
      </c>
      <c r="E285" s="17">
        <v>0</v>
      </c>
      <c r="F285" s="17">
        <v>3482</v>
      </c>
      <c r="G285" s="17">
        <v>206</v>
      </c>
      <c r="H285" s="17">
        <v>0</v>
      </c>
      <c r="I285" s="18">
        <v>13991</v>
      </c>
    </row>
    <row r="286" spans="1:9" s="5" customFormat="1" ht="14.1" customHeight="1" x14ac:dyDescent="0.2">
      <c r="A286" s="159">
        <f t="shared" ref="A286" si="79">A285</f>
        <v>2406</v>
      </c>
      <c r="B286" s="150" t="s">
        <v>174</v>
      </c>
      <c r="C286" s="139"/>
      <c r="D286" s="13">
        <v>92878</v>
      </c>
      <c r="E286" s="14">
        <v>0</v>
      </c>
      <c r="F286" s="14">
        <v>31393</v>
      </c>
      <c r="G286" s="14">
        <v>1858</v>
      </c>
      <c r="H286" s="14">
        <v>0</v>
      </c>
      <c r="I286" s="15">
        <v>126129</v>
      </c>
    </row>
    <row r="287" spans="1:9" s="5" customFormat="1" ht="14.1" customHeight="1" x14ac:dyDescent="0.2">
      <c r="A287" s="158">
        <v>2466</v>
      </c>
      <c r="B287" s="149" t="s">
        <v>175</v>
      </c>
      <c r="C287" s="138">
        <v>3113</v>
      </c>
      <c r="D287" s="16">
        <v>229469</v>
      </c>
      <c r="E287" s="17">
        <v>1000</v>
      </c>
      <c r="F287" s="17">
        <v>77899</v>
      </c>
      <c r="G287" s="17">
        <v>4589</v>
      </c>
      <c r="H287" s="17">
        <v>0</v>
      </c>
      <c r="I287" s="18">
        <v>312957</v>
      </c>
    </row>
    <row r="288" spans="1:9" s="5" customFormat="1" ht="14.1" customHeight="1" x14ac:dyDescent="0.2">
      <c r="A288" s="158">
        <v>2466</v>
      </c>
      <c r="B288" s="149" t="s">
        <v>175</v>
      </c>
      <c r="C288" s="138">
        <v>3141</v>
      </c>
      <c r="D288" s="16">
        <v>21571</v>
      </c>
      <c r="E288" s="17">
        <v>0</v>
      </c>
      <c r="F288" s="17">
        <v>7291</v>
      </c>
      <c r="G288" s="17">
        <v>431</v>
      </c>
      <c r="H288" s="17">
        <v>0</v>
      </c>
      <c r="I288" s="18">
        <v>29293</v>
      </c>
    </row>
    <row r="289" spans="1:9" s="5" customFormat="1" ht="14.1" customHeight="1" x14ac:dyDescent="0.2">
      <c r="A289" s="158">
        <v>2466</v>
      </c>
      <c r="B289" s="149" t="s">
        <v>175</v>
      </c>
      <c r="C289" s="138">
        <v>3143</v>
      </c>
      <c r="D289" s="16">
        <v>10190</v>
      </c>
      <c r="E289" s="17">
        <v>0</v>
      </c>
      <c r="F289" s="17">
        <v>3444</v>
      </c>
      <c r="G289" s="17">
        <v>204</v>
      </c>
      <c r="H289" s="17">
        <v>0</v>
      </c>
      <c r="I289" s="18">
        <v>13838</v>
      </c>
    </row>
    <row r="290" spans="1:9" s="5" customFormat="1" ht="14.1" customHeight="1" x14ac:dyDescent="0.2">
      <c r="A290" s="159">
        <f t="shared" ref="A290" si="80">A289</f>
        <v>2466</v>
      </c>
      <c r="B290" s="150" t="s">
        <v>176</v>
      </c>
      <c r="C290" s="139"/>
      <c r="D290" s="13">
        <v>261230</v>
      </c>
      <c r="E290" s="14">
        <v>1000</v>
      </c>
      <c r="F290" s="14">
        <v>88634</v>
      </c>
      <c r="G290" s="14">
        <v>5224</v>
      </c>
      <c r="H290" s="14">
        <v>0</v>
      </c>
      <c r="I290" s="15">
        <v>356088</v>
      </c>
    </row>
    <row r="291" spans="1:9" s="5" customFormat="1" ht="14.1" customHeight="1" x14ac:dyDescent="0.2">
      <c r="A291" s="158">
        <v>2493</v>
      </c>
      <c r="B291" s="149" t="s">
        <v>177</v>
      </c>
      <c r="C291" s="138">
        <v>3111</v>
      </c>
      <c r="D291" s="16">
        <v>202471</v>
      </c>
      <c r="E291" s="17">
        <v>-3587</v>
      </c>
      <c r="F291" s="17">
        <v>67223</v>
      </c>
      <c r="G291" s="17">
        <v>4050</v>
      </c>
      <c r="H291" s="17">
        <v>0</v>
      </c>
      <c r="I291" s="18">
        <v>270157</v>
      </c>
    </row>
    <row r="292" spans="1:9" s="5" customFormat="1" ht="14.1" customHeight="1" x14ac:dyDescent="0.2">
      <c r="A292" s="158">
        <v>2493</v>
      </c>
      <c r="B292" s="149" t="s">
        <v>177</v>
      </c>
      <c r="C292" s="138">
        <v>3113</v>
      </c>
      <c r="D292" s="16">
        <v>467760</v>
      </c>
      <c r="E292" s="17">
        <v>-1167</v>
      </c>
      <c r="F292" s="17">
        <v>157709</v>
      </c>
      <c r="G292" s="17">
        <v>9356</v>
      </c>
      <c r="H292" s="17">
        <v>500</v>
      </c>
      <c r="I292" s="18">
        <v>634158</v>
      </c>
    </row>
    <row r="293" spans="1:9" s="5" customFormat="1" ht="14.1" customHeight="1" x14ac:dyDescent="0.2">
      <c r="A293" s="158">
        <v>2493</v>
      </c>
      <c r="B293" s="149" t="s">
        <v>177</v>
      </c>
      <c r="C293" s="138">
        <v>3141</v>
      </c>
      <c r="D293" s="16">
        <v>62941</v>
      </c>
      <c r="E293" s="17">
        <v>-1333</v>
      </c>
      <c r="F293" s="17">
        <v>20823</v>
      </c>
      <c r="G293" s="17">
        <v>1259</v>
      </c>
      <c r="H293" s="17">
        <v>0</v>
      </c>
      <c r="I293" s="18">
        <v>83690</v>
      </c>
    </row>
    <row r="294" spans="1:9" s="5" customFormat="1" ht="14.1" customHeight="1" x14ac:dyDescent="0.2">
      <c r="A294" s="158">
        <v>2493</v>
      </c>
      <c r="B294" s="149" t="s">
        <v>177</v>
      </c>
      <c r="C294" s="138">
        <v>3143</v>
      </c>
      <c r="D294" s="16">
        <v>47269</v>
      </c>
      <c r="E294" s="17">
        <v>0</v>
      </c>
      <c r="F294" s="17">
        <v>15977</v>
      </c>
      <c r="G294" s="17">
        <v>946</v>
      </c>
      <c r="H294" s="17">
        <v>0</v>
      </c>
      <c r="I294" s="18">
        <v>64192</v>
      </c>
    </row>
    <row r="295" spans="1:9" s="5" customFormat="1" ht="14.1" customHeight="1" x14ac:dyDescent="0.2">
      <c r="A295" s="159">
        <f t="shared" ref="A295" si="81">A294</f>
        <v>2493</v>
      </c>
      <c r="B295" s="150" t="s">
        <v>178</v>
      </c>
      <c r="C295" s="139"/>
      <c r="D295" s="13">
        <v>780441</v>
      </c>
      <c r="E295" s="14">
        <v>-6087</v>
      </c>
      <c r="F295" s="14">
        <v>261732</v>
      </c>
      <c r="G295" s="14">
        <v>15611</v>
      </c>
      <c r="H295" s="14">
        <v>500</v>
      </c>
      <c r="I295" s="15">
        <v>1052197</v>
      </c>
    </row>
    <row r="296" spans="1:9" s="5" customFormat="1" ht="14.1" customHeight="1" x14ac:dyDescent="0.2">
      <c r="A296" s="158">
        <v>2445</v>
      </c>
      <c r="B296" s="149" t="s">
        <v>179</v>
      </c>
      <c r="C296" s="138">
        <v>3111</v>
      </c>
      <c r="D296" s="16">
        <v>71232</v>
      </c>
      <c r="E296" s="17">
        <v>0</v>
      </c>
      <c r="F296" s="17">
        <v>24077</v>
      </c>
      <c r="G296" s="17">
        <v>1425</v>
      </c>
      <c r="H296" s="17">
        <v>0</v>
      </c>
      <c r="I296" s="18">
        <v>96734</v>
      </c>
    </row>
    <row r="297" spans="1:9" s="5" customFormat="1" ht="14.1" customHeight="1" x14ac:dyDescent="0.2">
      <c r="A297" s="158">
        <v>2445</v>
      </c>
      <c r="B297" s="149" t="s">
        <v>179</v>
      </c>
      <c r="C297" s="138">
        <v>3117</v>
      </c>
      <c r="D297" s="16">
        <v>134582</v>
      </c>
      <c r="E297" s="17">
        <v>6080</v>
      </c>
      <c r="F297" s="17">
        <v>47544</v>
      </c>
      <c r="G297" s="17">
        <v>2692</v>
      </c>
      <c r="H297" s="17">
        <v>0</v>
      </c>
      <c r="I297" s="18">
        <v>190898</v>
      </c>
    </row>
    <row r="298" spans="1:9" s="5" customFormat="1" ht="14.1" customHeight="1" x14ac:dyDescent="0.2">
      <c r="A298" s="158">
        <v>2445</v>
      </c>
      <c r="B298" s="149" t="s">
        <v>179</v>
      </c>
      <c r="C298" s="138">
        <v>3141</v>
      </c>
      <c r="D298" s="16">
        <v>26595</v>
      </c>
      <c r="E298" s="17">
        <v>0</v>
      </c>
      <c r="F298" s="17">
        <v>8989</v>
      </c>
      <c r="G298" s="17">
        <v>532</v>
      </c>
      <c r="H298" s="17">
        <v>0</v>
      </c>
      <c r="I298" s="18">
        <v>36116</v>
      </c>
    </row>
    <row r="299" spans="1:9" s="5" customFormat="1" ht="14.1" customHeight="1" x14ac:dyDescent="0.2">
      <c r="A299" s="158">
        <v>2445</v>
      </c>
      <c r="B299" s="149" t="s">
        <v>179</v>
      </c>
      <c r="C299" s="138">
        <v>3143</v>
      </c>
      <c r="D299" s="16">
        <v>17461</v>
      </c>
      <c r="E299" s="17">
        <v>0</v>
      </c>
      <c r="F299" s="17">
        <v>5902</v>
      </c>
      <c r="G299" s="17">
        <v>349</v>
      </c>
      <c r="H299" s="17">
        <v>0</v>
      </c>
      <c r="I299" s="18">
        <v>23712</v>
      </c>
    </row>
    <row r="300" spans="1:9" s="5" customFormat="1" ht="14.1" customHeight="1" x14ac:dyDescent="0.2">
      <c r="A300" s="159">
        <f t="shared" ref="A300" si="82">A299</f>
        <v>2445</v>
      </c>
      <c r="B300" s="150" t="s">
        <v>180</v>
      </c>
      <c r="C300" s="139"/>
      <c r="D300" s="13">
        <v>249870</v>
      </c>
      <c r="E300" s="14">
        <v>6080</v>
      </c>
      <c r="F300" s="14">
        <v>86512</v>
      </c>
      <c r="G300" s="14">
        <v>4998</v>
      </c>
      <c r="H300" s="14">
        <v>0</v>
      </c>
      <c r="I300" s="15">
        <v>347460</v>
      </c>
    </row>
    <row r="301" spans="1:9" s="5" customFormat="1" ht="14.1" customHeight="1" x14ac:dyDescent="0.2">
      <c r="A301" s="158">
        <v>2495</v>
      </c>
      <c r="B301" s="149" t="s">
        <v>181</v>
      </c>
      <c r="C301" s="138">
        <v>3111</v>
      </c>
      <c r="D301" s="16">
        <v>102167</v>
      </c>
      <c r="E301" s="17">
        <v>0</v>
      </c>
      <c r="F301" s="17">
        <v>34532</v>
      </c>
      <c r="G301" s="17">
        <v>2043</v>
      </c>
      <c r="H301" s="17">
        <v>0</v>
      </c>
      <c r="I301" s="18">
        <v>138742</v>
      </c>
    </row>
    <row r="302" spans="1:9" s="5" customFormat="1" ht="14.1" customHeight="1" x14ac:dyDescent="0.2">
      <c r="A302" s="158">
        <v>2495</v>
      </c>
      <c r="B302" s="149" t="s">
        <v>181</v>
      </c>
      <c r="C302" s="138">
        <v>3113</v>
      </c>
      <c r="D302" s="16">
        <v>358343</v>
      </c>
      <c r="E302" s="17">
        <v>1333</v>
      </c>
      <c r="F302" s="17">
        <v>121571</v>
      </c>
      <c r="G302" s="17">
        <v>7167</v>
      </c>
      <c r="H302" s="17">
        <v>0</v>
      </c>
      <c r="I302" s="18">
        <v>488414</v>
      </c>
    </row>
    <row r="303" spans="1:9" s="5" customFormat="1" ht="14.1" customHeight="1" x14ac:dyDescent="0.2">
      <c r="A303" s="158">
        <v>2495</v>
      </c>
      <c r="B303" s="149" t="s">
        <v>181</v>
      </c>
      <c r="C303" s="138">
        <v>3141</v>
      </c>
      <c r="D303" s="16">
        <v>49891</v>
      </c>
      <c r="E303" s="17">
        <v>0</v>
      </c>
      <c r="F303" s="17">
        <v>16863</v>
      </c>
      <c r="G303" s="17">
        <v>998</v>
      </c>
      <c r="H303" s="17">
        <v>0</v>
      </c>
      <c r="I303" s="18">
        <v>67752</v>
      </c>
    </row>
    <row r="304" spans="1:9" s="5" customFormat="1" ht="14.1" customHeight="1" x14ac:dyDescent="0.2">
      <c r="A304" s="158">
        <v>2495</v>
      </c>
      <c r="B304" s="149" t="s">
        <v>181</v>
      </c>
      <c r="C304" s="138">
        <v>3143</v>
      </c>
      <c r="D304" s="16">
        <v>50386</v>
      </c>
      <c r="E304" s="17">
        <v>0</v>
      </c>
      <c r="F304" s="17">
        <v>17031</v>
      </c>
      <c r="G304" s="17">
        <v>1008</v>
      </c>
      <c r="H304" s="17">
        <v>0</v>
      </c>
      <c r="I304" s="18">
        <v>68425</v>
      </c>
    </row>
    <row r="305" spans="1:9" s="5" customFormat="1" ht="14.1" customHeight="1" x14ac:dyDescent="0.2">
      <c r="A305" s="159">
        <f t="shared" ref="A305" si="83">A304</f>
        <v>2495</v>
      </c>
      <c r="B305" s="150" t="s">
        <v>182</v>
      </c>
      <c r="C305" s="139"/>
      <c r="D305" s="13">
        <v>560787</v>
      </c>
      <c r="E305" s="14">
        <v>1333</v>
      </c>
      <c r="F305" s="14">
        <v>189997</v>
      </c>
      <c r="G305" s="14">
        <v>11216</v>
      </c>
      <c r="H305" s="14">
        <v>0</v>
      </c>
      <c r="I305" s="15">
        <v>763333</v>
      </c>
    </row>
    <row r="306" spans="1:9" s="5" customFormat="1" ht="14.1" customHeight="1" x14ac:dyDescent="0.2">
      <c r="A306" s="158">
        <v>2305</v>
      </c>
      <c r="B306" s="149" t="s">
        <v>183</v>
      </c>
      <c r="C306" s="138">
        <v>3111</v>
      </c>
      <c r="D306" s="16">
        <v>63817</v>
      </c>
      <c r="E306" s="17">
        <v>0</v>
      </c>
      <c r="F306" s="17">
        <v>21570</v>
      </c>
      <c r="G306" s="17">
        <v>1276</v>
      </c>
      <c r="H306" s="17">
        <v>0</v>
      </c>
      <c r="I306" s="18">
        <v>86663</v>
      </c>
    </row>
    <row r="307" spans="1:9" s="5" customFormat="1" ht="14.1" customHeight="1" x14ac:dyDescent="0.2">
      <c r="A307" s="158">
        <v>2305</v>
      </c>
      <c r="B307" s="149" t="s">
        <v>183</v>
      </c>
      <c r="C307" s="138">
        <v>3117</v>
      </c>
      <c r="D307" s="16">
        <v>124166</v>
      </c>
      <c r="E307" s="17">
        <v>1667</v>
      </c>
      <c r="F307" s="17">
        <v>42532</v>
      </c>
      <c r="G307" s="17">
        <v>2483</v>
      </c>
      <c r="H307" s="17">
        <v>0</v>
      </c>
      <c r="I307" s="18">
        <v>170848</v>
      </c>
    </row>
    <row r="308" spans="1:9" s="5" customFormat="1" ht="14.1" customHeight="1" x14ac:dyDescent="0.2">
      <c r="A308" s="158">
        <v>2305</v>
      </c>
      <c r="B308" s="149" t="s">
        <v>183</v>
      </c>
      <c r="C308" s="138">
        <v>3141</v>
      </c>
      <c r="D308" s="16">
        <v>22164</v>
      </c>
      <c r="E308" s="17">
        <v>0</v>
      </c>
      <c r="F308" s="17">
        <v>7491</v>
      </c>
      <c r="G308" s="17">
        <v>444</v>
      </c>
      <c r="H308" s="17">
        <v>0</v>
      </c>
      <c r="I308" s="18">
        <v>30099</v>
      </c>
    </row>
    <row r="309" spans="1:9" s="5" customFormat="1" ht="14.1" customHeight="1" x14ac:dyDescent="0.2">
      <c r="A309" s="158">
        <v>2305</v>
      </c>
      <c r="B309" s="149" t="s">
        <v>183</v>
      </c>
      <c r="C309" s="138">
        <v>3143</v>
      </c>
      <c r="D309" s="16">
        <v>17055</v>
      </c>
      <c r="E309" s="17">
        <v>0</v>
      </c>
      <c r="F309" s="17">
        <v>5765</v>
      </c>
      <c r="G309" s="17">
        <v>341</v>
      </c>
      <c r="H309" s="17">
        <v>0</v>
      </c>
      <c r="I309" s="18">
        <v>23161</v>
      </c>
    </row>
    <row r="310" spans="1:9" s="5" customFormat="1" ht="14.1" customHeight="1" x14ac:dyDescent="0.2">
      <c r="A310" s="159">
        <f t="shared" ref="A310" si="84">A309</f>
        <v>2305</v>
      </c>
      <c r="B310" s="150" t="s">
        <v>184</v>
      </c>
      <c r="C310" s="139"/>
      <c r="D310" s="13">
        <v>227202</v>
      </c>
      <c r="E310" s="14">
        <v>1667</v>
      </c>
      <c r="F310" s="14">
        <v>77358</v>
      </c>
      <c r="G310" s="14">
        <v>4544</v>
      </c>
      <c r="H310" s="14">
        <v>0</v>
      </c>
      <c r="I310" s="15">
        <v>310771</v>
      </c>
    </row>
    <row r="311" spans="1:9" s="5" customFormat="1" ht="14.1" customHeight="1" x14ac:dyDescent="0.2">
      <c r="A311" s="158">
        <v>2498</v>
      </c>
      <c r="B311" s="149" t="s">
        <v>185</v>
      </c>
      <c r="C311" s="138">
        <v>3111</v>
      </c>
      <c r="D311" s="16">
        <v>105747</v>
      </c>
      <c r="E311" s="17">
        <v>5333</v>
      </c>
      <c r="F311" s="17">
        <v>37545</v>
      </c>
      <c r="G311" s="17">
        <v>2115</v>
      </c>
      <c r="H311" s="17">
        <v>0</v>
      </c>
      <c r="I311" s="18">
        <v>150740</v>
      </c>
    </row>
    <row r="312" spans="1:9" s="5" customFormat="1" ht="14.1" customHeight="1" x14ac:dyDescent="0.2">
      <c r="A312" s="158">
        <v>2498</v>
      </c>
      <c r="B312" s="149" t="s">
        <v>185</v>
      </c>
      <c r="C312" s="138">
        <v>3113</v>
      </c>
      <c r="D312" s="16">
        <v>518820</v>
      </c>
      <c r="E312" s="17">
        <v>-3000</v>
      </c>
      <c r="F312" s="17">
        <v>174347</v>
      </c>
      <c r="G312" s="17">
        <v>10377</v>
      </c>
      <c r="H312" s="17">
        <v>6000</v>
      </c>
      <c r="I312" s="18">
        <v>706544</v>
      </c>
    </row>
    <row r="313" spans="1:9" s="5" customFormat="1" ht="14.1" customHeight="1" x14ac:dyDescent="0.2">
      <c r="A313" s="158">
        <v>2498</v>
      </c>
      <c r="B313" s="149" t="s">
        <v>185</v>
      </c>
      <c r="C313" s="138">
        <v>3141</v>
      </c>
      <c r="D313" s="16">
        <v>65526</v>
      </c>
      <c r="E313" s="17">
        <v>0</v>
      </c>
      <c r="F313" s="17">
        <v>22148</v>
      </c>
      <c r="G313" s="17">
        <v>1310</v>
      </c>
      <c r="H313" s="17">
        <v>0</v>
      </c>
      <c r="I313" s="18">
        <v>88984</v>
      </c>
    </row>
    <row r="314" spans="1:9" s="5" customFormat="1" ht="14.1" customHeight="1" x14ac:dyDescent="0.2">
      <c r="A314" s="158">
        <v>2498</v>
      </c>
      <c r="B314" s="149" t="s">
        <v>185</v>
      </c>
      <c r="C314" s="138">
        <v>3143</v>
      </c>
      <c r="D314" s="16">
        <v>37558</v>
      </c>
      <c r="E314" s="17">
        <v>0</v>
      </c>
      <c r="F314" s="17">
        <v>12695</v>
      </c>
      <c r="G314" s="17">
        <v>751</v>
      </c>
      <c r="H314" s="17">
        <v>0</v>
      </c>
      <c r="I314" s="18">
        <v>51004</v>
      </c>
    </row>
    <row r="315" spans="1:9" s="5" customFormat="1" ht="14.1" customHeight="1" x14ac:dyDescent="0.2">
      <c r="A315" s="159">
        <f t="shared" ref="A315" si="85">A314</f>
        <v>2498</v>
      </c>
      <c r="B315" s="150" t="s">
        <v>186</v>
      </c>
      <c r="C315" s="139"/>
      <c r="D315" s="13">
        <v>727651</v>
      </c>
      <c r="E315" s="14">
        <v>2333</v>
      </c>
      <c r="F315" s="14">
        <v>246735</v>
      </c>
      <c r="G315" s="14">
        <v>14553</v>
      </c>
      <c r="H315" s="14">
        <v>6000</v>
      </c>
      <c r="I315" s="15">
        <v>997272</v>
      </c>
    </row>
    <row r="316" spans="1:9" s="5" customFormat="1" ht="14.1" customHeight="1" x14ac:dyDescent="0.2">
      <c r="A316" s="158">
        <v>2499</v>
      </c>
      <c r="B316" s="149" t="s">
        <v>187</v>
      </c>
      <c r="C316" s="138">
        <v>3111</v>
      </c>
      <c r="D316" s="16">
        <v>68452</v>
      </c>
      <c r="E316" s="17">
        <v>0</v>
      </c>
      <c r="F316" s="17">
        <v>23137</v>
      </c>
      <c r="G316" s="17">
        <v>1369</v>
      </c>
      <c r="H316" s="17">
        <v>0</v>
      </c>
      <c r="I316" s="18">
        <v>92958</v>
      </c>
    </row>
    <row r="317" spans="1:9" s="5" customFormat="1" ht="14.1" customHeight="1" x14ac:dyDescent="0.2">
      <c r="A317" s="158">
        <v>2499</v>
      </c>
      <c r="B317" s="149" t="s">
        <v>187</v>
      </c>
      <c r="C317" s="138">
        <v>3117</v>
      </c>
      <c r="D317" s="16">
        <v>121865</v>
      </c>
      <c r="E317" s="17">
        <v>0</v>
      </c>
      <c r="F317" s="17">
        <v>41190</v>
      </c>
      <c r="G317" s="17">
        <v>2437</v>
      </c>
      <c r="H317" s="17">
        <v>0</v>
      </c>
      <c r="I317" s="18">
        <v>165492</v>
      </c>
    </row>
    <row r="318" spans="1:9" s="5" customFormat="1" ht="14.1" customHeight="1" x14ac:dyDescent="0.2">
      <c r="A318" s="158">
        <v>2499</v>
      </c>
      <c r="B318" s="149" t="s">
        <v>187</v>
      </c>
      <c r="C318" s="138">
        <v>3141</v>
      </c>
      <c r="D318" s="16">
        <v>27098</v>
      </c>
      <c r="E318" s="17">
        <v>0</v>
      </c>
      <c r="F318" s="17">
        <v>9159</v>
      </c>
      <c r="G318" s="17">
        <v>542</v>
      </c>
      <c r="H318" s="17">
        <v>0</v>
      </c>
      <c r="I318" s="18">
        <v>36799</v>
      </c>
    </row>
    <row r="319" spans="1:9" s="5" customFormat="1" ht="14.1" customHeight="1" x14ac:dyDescent="0.2">
      <c r="A319" s="158">
        <v>2499</v>
      </c>
      <c r="B319" s="149" t="s">
        <v>187</v>
      </c>
      <c r="C319" s="138">
        <v>3143</v>
      </c>
      <c r="D319" s="16">
        <v>25059</v>
      </c>
      <c r="E319" s="17">
        <v>0</v>
      </c>
      <c r="F319" s="17">
        <v>8470</v>
      </c>
      <c r="G319" s="17">
        <v>501</v>
      </c>
      <c r="H319" s="17">
        <v>0</v>
      </c>
      <c r="I319" s="18">
        <v>34030</v>
      </c>
    </row>
    <row r="320" spans="1:9" s="5" customFormat="1" ht="14.1" customHeight="1" x14ac:dyDescent="0.2">
      <c r="A320" s="159">
        <f t="shared" ref="A320" si="86">A319</f>
        <v>2499</v>
      </c>
      <c r="B320" s="150" t="s">
        <v>188</v>
      </c>
      <c r="C320" s="139"/>
      <c r="D320" s="13">
        <v>242474</v>
      </c>
      <c r="E320" s="14">
        <v>0</v>
      </c>
      <c r="F320" s="14">
        <v>81956</v>
      </c>
      <c r="G320" s="14">
        <v>4849</v>
      </c>
      <c r="H320" s="14">
        <v>0</v>
      </c>
      <c r="I320" s="15">
        <v>329279</v>
      </c>
    </row>
    <row r="321" spans="1:9" s="5" customFormat="1" ht="14.1" customHeight="1" x14ac:dyDescent="0.2">
      <c r="A321" s="160">
        <v>2331</v>
      </c>
      <c r="B321" s="149" t="s">
        <v>189</v>
      </c>
      <c r="C321" s="138">
        <v>3111</v>
      </c>
      <c r="D321" s="16">
        <v>42824</v>
      </c>
      <c r="E321" s="17">
        <v>0</v>
      </c>
      <c r="F321" s="17">
        <v>14474</v>
      </c>
      <c r="G321" s="17">
        <v>856</v>
      </c>
      <c r="H321" s="17">
        <v>0</v>
      </c>
      <c r="I321" s="18">
        <v>58154</v>
      </c>
    </row>
    <row r="322" spans="1:9" s="5" customFormat="1" ht="14.1" customHeight="1" x14ac:dyDescent="0.2">
      <c r="A322" s="161">
        <v>2331</v>
      </c>
      <c r="B322" s="149" t="s">
        <v>189</v>
      </c>
      <c r="C322" s="138">
        <v>3141</v>
      </c>
      <c r="D322" s="16">
        <v>9189</v>
      </c>
      <c r="E322" s="17">
        <v>0</v>
      </c>
      <c r="F322" s="17">
        <v>3106</v>
      </c>
      <c r="G322" s="17">
        <v>184</v>
      </c>
      <c r="H322" s="17">
        <v>0</v>
      </c>
      <c r="I322" s="18">
        <v>12479</v>
      </c>
    </row>
    <row r="323" spans="1:9" s="5" customFormat="1" ht="14.1" customHeight="1" x14ac:dyDescent="0.2">
      <c r="A323" s="162">
        <v>2331</v>
      </c>
      <c r="B323" s="150" t="s">
        <v>190</v>
      </c>
      <c r="C323" s="140"/>
      <c r="D323" s="13">
        <v>52013</v>
      </c>
      <c r="E323" s="14">
        <v>0</v>
      </c>
      <c r="F323" s="14">
        <v>17580</v>
      </c>
      <c r="G323" s="14">
        <v>1040</v>
      </c>
      <c r="H323" s="14">
        <v>0</v>
      </c>
      <c r="I323" s="15">
        <v>70633</v>
      </c>
    </row>
    <row r="324" spans="1:9" s="5" customFormat="1" ht="14.1" customHeight="1" x14ac:dyDescent="0.2">
      <c r="A324" s="160">
        <v>2332</v>
      </c>
      <c r="B324" s="149" t="s">
        <v>191</v>
      </c>
      <c r="C324" s="138">
        <v>3111</v>
      </c>
      <c r="D324" s="16">
        <v>99348</v>
      </c>
      <c r="E324" s="17">
        <v>0</v>
      </c>
      <c r="F324" s="17">
        <v>33579</v>
      </c>
      <c r="G324" s="17">
        <v>1987</v>
      </c>
      <c r="H324" s="17">
        <v>0</v>
      </c>
      <c r="I324" s="18">
        <v>134914</v>
      </c>
    </row>
    <row r="325" spans="1:9" s="5" customFormat="1" ht="14.1" customHeight="1" x14ac:dyDescent="0.2">
      <c r="A325" s="161">
        <v>2332</v>
      </c>
      <c r="B325" s="149" t="s">
        <v>191</v>
      </c>
      <c r="C325" s="138">
        <v>3141</v>
      </c>
      <c r="D325" s="16">
        <v>6226</v>
      </c>
      <c r="E325" s="17">
        <v>0</v>
      </c>
      <c r="F325" s="17">
        <v>2104</v>
      </c>
      <c r="G325" s="17">
        <v>124</v>
      </c>
      <c r="H325" s="17">
        <v>0</v>
      </c>
      <c r="I325" s="18">
        <v>8454</v>
      </c>
    </row>
    <row r="326" spans="1:9" s="5" customFormat="1" ht="14.1" customHeight="1" thickBot="1" x14ac:dyDescent="0.25">
      <c r="A326" s="159">
        <v>2332</v>
      </c>
      <c r="B326" s="150" t="s">
        <v>192</v>
      </c>
      <c r="C326" s="139"/>
      <c r="D326" s="19">
        <v>105574</v>
      </c>
      <c r="E326" s="20">
        <v>0</v>
      </c>
      <c r="F326" s="20">
        <v>35683</v>
      </c>
      <c r="G326" s="20">
        <v>2111</v>
      </c>
      <c r="H326" s="20">
        <v>0</v>
      </c>
      <c r="I326" s="21">
        <v>143368</v>
      </c>
    </row>
    <row r="327" spans="1:9" s="5" customFormat="1" ht="14.1" customHeight="1" thickBot="1" x14ac:dyDescent="0.25">
      <c r="A327" s="141"/>
      <c r="B327" s="153" t="s">
        <v>719</v>
      </c>
      <c r="C327" s="141"/>
      <c r="D327" s="22">
        <v>40261391</v>
      </c>
      <c r="E327" s="23">
        <v>-55699</v>
      </c>
      <c r="F327" s="23">
        <v>13594714</v>
      </c>
      <c r="G327" s="23">
        <v>805242</v>
      </c>
      <c r="H327" s="23">
        <v>348104</v>
      </c>
      <c r="I327" s="24">
        <v>54953752</v>
      </c>
    </row>
    <row r="328" spans="1:9" s="5" customFormat="1" ht="14.1" customHeight="1" x14ac:dyDescent="0.2">
      <c r="A328" s="163">
        <v>2323</v>
      </c>
      <c r="B328" s="154" t="s">
        <v>193</v>
      </c>
      <c r="C328" s="142">
        <v>3141</v>
      </c>
      <c r="D328" s="16">
        <v>100068</v>
      </c>
      <c r="E328" s="17">
        <v>1667</v>
      </c>
      <c r="F328" s="17">
        <v>34386</v>
      </c>
      <c r="G328" s="17">
        <v>2002</v>
      </c>
      <c r="H328" s="17">
        <v>0</v>
      </c>
      <c r="I328" s="18">
        <v>138123</v>
      </c>
    </row>
    <row r="329" spans="1:9" s="5" customFormat="1" ht="14.1" customHeight="1" x14ac:dyDescent="0.2">
      <c r="A329" s="164">
        <v>2323</v>
      </c>
      <c r="B329" s="155" t="s">
        <v>194</v>
      </c>
      <c r="C329" s="143"/>
      <c r="D329" s="13">
        <v>100068</v>
      </c>
      <c r="E329" s="14">
        <v>1667</v>
      </c>
      <c r="F329" s="14">
        <v>34386</v>
      </c>
      <c r="G329" s="14">
        <v>2002</v>
      </c>
      <c r="H329" s="14">
        <v>0</v>
      </c>
      <c r="I329" s="15">
        <v>138123</v>
      </c>
    </row>
    <row r="330" spans="1:9" s="5" customFormat="1" ht="14.1" customHeight="1" x14ac:dyDescent="0.2">
      <c r="A330" s="163">
        <v>2314</v>
      </c>
      <c r="B330" s="154" t="s">
        <v>195</v>
      </c>
      <c r="C330" s="142">
        <v>3114</v>
      </c>
      <c r="D330" s="16">
        <v>307051</v>
      </c>
      <c r="E330" s="17">
        <v>510</v>
      </c>
      <c r="F330" s="17">
        <v>103956</v>
      </c>
      <c r="G330" s="17">
        <v>6141</v>
      </c>
      <c r="H330" s="17">
        <v>0</v>
      </c>
      <c r="I330" s="18">
        <v>417658</v>
      </c>
    </row>
    <row r="331" spans="1:9" s="5" customFormat="1" ht="14.1" customHeight="1" x14ac:dyDescent="0.2">
      <c r="A331" s="163">
        <v>2314</v>
      </c>
      <c r="B331" s="154" t="s">
        <v>195</v>
      </c>
      <c r="C331" s="142">
        <v>3143</v>
      </c>
      <c r="D331" s="16">
        <v>10502</v>
      </c>
      <c r="E331" s="17">
        <v>0</v>
      </c>
      <c r="F331" s="17">
        <v>3550</v>
      </c>
      <c r="G331" s="17">
        <v>210</v>
      </c>
      <c r="H331" s="17">
        <v>0</v>
      </c>
      <c r="I331" s="18">
        <v>14262</v>
      </c>
    </row>
    <row r="332" spans="1:9" s="5" customFormat="1" ht="14.1" customHeight="1" x14ac:dyDescent="0.2">
      <c r="A332" s="164">
        <v>2314</v>
      </c>
      <c r="B332" s="155" t="s">
        <v>196</v>
      </c>
      <c r="C332" s="143"/>
      <c r="D332" s="13">
        <v>317553</v>
      </c>
      <c r="E332" s="14">
        <v>510</v>
      </c>
      <c r="F332" s="14">
        <v>107506</v>
      </c>
      <c r="G332" s="14">
        <v>6351</v>
      </c>
      <c r="H332" s="14">
        <v>0</v>
      </c>
      <c r="I332" s="15">
        <v>431920</v>
      </c>
    </row>
    <row r="333" spans="1:9" s="5" customFormat="1" ht="14.1" customHeight="1" x14ac:dyDescent="0.2">
      <c r="A333" s="163">
        <v>2448</v>
      </c>
      <c r="B333" s="154" t="s">
        <v>197</v>
      </c>
      <c r="C333" s="142">
        <v>3111</v>
      </c>
      <c r="D333" s="16">
        <v>326095</v>
      </c>
      <c r="E333" s="17">
        <v>4333</v>
      </c>
      <c r="F333" s="17">
        <v>111685</v>
      </c>
      <c r="G333" s="17">
        <v>6522</v>
      </c>
      <c r="H333" s="17">
        <v>0</v>
      </c>
      <c r="I333" s="18">
        <v>448635</v>
      </c>
    </row>
    <row r="334" spans="1:9" s="5" customFormat="1" ht="14.1" customHeight="1" x14ac:dyDescent="0.2">
      <c r="A334" s="163">
        <v>2448</v>
      </c>
      <c r="B334" s="154" t="s">
        <v>197</v>
      </c>
      <c r="C334" s="142">
        <v>3113</v>
      </c>
      <c r="D334" s="16">
        <v>1565045</v>
      </c>
      <c r="E334" s="17">
        <v>55367</v>
      </c>
      <c r="F334" s="17">
        <v>547699</v>
      </c>
      <c r="G334" s="17">
        <v>31301</v>
      </c>
      <c r="H334" s="17">
        <v>0</v>
      </c>
      <c r="I334" s="18">
        <v>2199412</v>
      </c>
    </row>
    <row r="335" spans="1:9" s="5" customFormat="1" ht="14.1" customHeight="1" x14ac:dyDescent="0.2">
      <c r="A335" s="163">
        <v>2448</v>
      </c>
      <c r="B335" s="154" t="s">
        <v>197</v>
      </c>
      <c r="C335" s="142">
        <v>3141</v>
      </c>
      <c r="D335" s="16">
        <v>91941</v>
      </c>
      <c r="E335" s="17">
        <v>833</v>
      </c>
      <c r="F335" s="17">
        <v>31358</v>
      </c>
      <c r="G335" s="17">
        <v>1839</v>
      </c>
      <c r="H335" s="17">
        <v>0</v>
      </c>
      <c r="I335" s="18">
        <v>125971</v>
      </c>
    </row>
    <row r="336" spans="1:9" s="5" customFormat="1" ht="14.1" customHeight="1" x14ac:dyDescent="0.2">
      <c r="A336" s="163">
        <v>2448</v>
      </c>
      <c r="B336" s="154" t="s">
        <v>197</v>
      </c>
      <c r="C336" s="142">
        <v>3143</v>
      </c>
      <c r="D336" s="16">
        <v>103641</v>
      </c>
      <c r="E336" s="17">
        <v>1000</v>
      </c>
      <c r="F336" s="17">
        <v>35369</v>
      </c>
      <c r="G336" s="17">
        <v>2073</v>
      </c>
      <c r="H336" s="17">
        <v>0</v>
      </c>
      <c r="I336" s="18">
        <v>142083</v>
      </c>
    </row>
    <row r="337" spans="1:9" s="5" customFormat="1" ht="14.1" customHeight="1" x14ac:dyDescent="0.2">
      <c r="A337" s="163">
        <v>2448</v>
      </c>
      <c r="B337" s="154" t="s">
        <v>197</v>
      </c>
      <c r="C337" s="142">
        <v>3231</v>
      </c>
      <c r="D337" s="16">
        <v>196815</v>
      </c>
      <c r="E337" s="17">
        <v>3200</v>
      </c>
      <c r="F337" s="17">
        <v>67605</v>
      </c>
      <c r="G337" s="17">
        <v>3936</v>
      </c>
      <c r="H337" s="17">
        <v>0</v>
      </c>
      <c r="I337" s="18">
        <v>271556</v>
      </c>
    </row>
    <row r="338" spans="1:9" s="5" customFormat="1" ht="14.1" customHeight="1" x14ac:dyDescent="0.2">
      <c r="A338" s="163">
        <v>2448</v>
      </c>
      <c r="B338" s="154" t="s">
        <v>197</v>
      </c>
      <c r="C338" s="142">
        <v>3233</v>
      </c>
      <c r="D338" s="16">
        <v>50276</v>
      </c>
      <c r="E338" s="17">
        <v>267</v>
      </c>
      <c r="F338" s="17">
        <v>17083</v>
      </c>
      <c r="G338" s="17">
        <v>1006</v>
      </c>
      <c r="H338" s="17">
        <v>0</v>
      </c>
      <c r="I338" s="18">
        <v>68632</v>
      </c>
    </row>
    <row r="339" spans="1:9" s="5" customFormat="1" ht="14.1" customHeight="1" x14ac:dyDescent="0.2">
      <c r="A339" s="164">
        <v>2448</v>
      </c>
      <c r="B339" s="155" t="s">
        <v>198</v>
      </c>
      <c r="C339" s="143"/>
      <c r="D339" s="13">
        <v>2333813</v>
      </c>
      <c r="E339" s="14">
        <v>65000</v>
      </c>
      <c r="F339" s="14">
        <v>810799</v>
      </c>
      <c r="G339" s="14">
        <v>46677</v>
      </c>
      <c r="H339" s="14">
        <v>0</v>
      </c>
      <c r="I339" s="15">
        <v>3256289</v>
      </c>
    </row>
    <row r="340" spans="1:9" s="5" customFormat="1" ht="14.1" customHeight="1" x14ac:dyDescent="0.2">
      <c r="A340" s="163">
        <v>2450</v>
      </c>
      <c r="B340" s="154" t="s">
        <v>199</v>
      </c>
      <c r="C340" s="142">
        <v>3111</v>
      </c>
      <c r="D340" s="16">
        <v>30617</v>
      </c>
      <c r="E340" s="17">
        <v>833</v>
      </c>
      <c r="F340" s="17">
        <v>10630</v>
      </c>
      <c r="G340" s="17">
        <v>612</v>
      </c>
      <c r="H340" s="17">
        <v>0</v>
      </c>
      <c r="I340" s="18">
        <v>42692</v>
      </c>
    </row>
    <row r="341" spans="1:9" s="5" customFormat="1" ht="14.1" customHeight="1" x14ac:dyDescent="0.2">
      <c r="A341" s="163">
        <v>2450</v>
      </c>
      <c r="B341" s="154" t="s">
        <v>199</v>
      </c>
      <c r="C341" s="142">
        <v>3117</v>
      </c>
      <c r="D341" s="16">
        <v>79826</v>
      </c>
      <c r="E341" s="17">
        <v>167</v>
      </c>
      <c r="F341" s="17">
        <v>27037</v>
      </c>
      <c r="G341" s="17">
        <v>1597</v>
      </c>
      <c r="H341" s="17">
        <v>0</v>
      </c>
      <c r="I341" s="18">
        <v>108627</v>
      </c>
    </row>
    <row r="342" spans="1:9" s="5" customFormat="1" ht="14.1" customHeight="1" x14ac:dyDescent="0.2">
      <c r="A342" s="163">
        <v>2450</v>
      </c>
      <c r="B342" s="154" t="s">
        <v>199</v>
      </c>
      <c r="C342" s="142">
        <v>3141</v>
      </c>
      <c r="D342" s="16">
        <v>10648</v>
      </c>
      <c r="E342" s="17">
        <v>667</v>
      </c>
      <c r="F342" s="17">
        <v>3825</v>
      </c>
      <c r="G342" s="17">
        <v>213</v>
      </c>
      <c r="H342" s="17">
        <v>0</v>
      </c>
      <c r="I342" s="18">
        <v>15353</v>
      </c>
    </row>
    <row r="343" spans="1:9" s="5" customFormat="1" ht="14.1" customHeight="1" x14ac:dyDescent="0.2">
      <c r="A343" s="163">
        <v>2450</v>
      </c>
      <c r="B343" s="154" t="s">
        <v>199</v>
      </c>
      <c r="C343" s="142">
        <v>3143</v>
      </c>
      <c r="D343" s="16">
        <v>14311</v>
      </c>
      <c r="E343" s="17">
        <v>0</v>
      </c>
      <c r="F343" s="17">
        <v>4837</v>
      </c>
      <c r="G343" s="17">
        <v>286</v>
      </c>
      <c r="H343" s="17">
        <v>0</v>
      </c>
      <c r="I343" s="18">
        <v>19434</v>
      </c>
    </row>
    <row r="344" spans="1:9" s="5" customFormat="1" ht="14.1" customHeight="1" x14ac:dyDescent="0.2">
      <c r="A344" s="164">
        <v>2450</v>
      </c>
      <c r="B344" s="155" t="s">
        <v>200</v>
      </c>
      <c r="C344" s="143"/>
      <c r="D344" s="13">
        <v>135402</v>
      </c>
      <c r="E344" s="14">
        <v>1667</v>
      </c>
      <c r="F344" s="14">
        <v>46329</v>
      </c>
      <c r="G344" s="14">
        <v>2708</v>
      </c>
      <c r="H344" s="14">
        <v>0</v>
      </c>
      <c r="I344" s="15">
        <v>186106</v>
      </c>
    </row>
    <row r="345" spans="1:9" s="5" customFormat="1" ht="14.1" customHeight="1" x14ac:dyDescent="0.2">
      <c r="A345" s="163">
        <v>2451</v>
      </c>
      <c r="B345" s="154" t="s">
        <v>201</v>
      </c>
      <c r="C345" s="142">
        <v>3111</v>
      </c>
      <c r="D345" s="16">
        <v>37560</v>
      </c>
      <c r="E345" s="17">
        <v>0</v>
      </c>
      <c r="F345" s="17">
        <v>12696</v>
      </c>
      <c r="G345" s="17">
        <v>751</v>
      </c>
      <c r="H345" s="17">
        <v>0</v>
      </c>
      <c r="I345" s="18">
        <v>51007</v>
      </c>
    </row>
    <row r="346" spans="1:9" s="5" customFormat="1" ht="14.1" customHeight="1" x14ac:dyDescent="0.2">
      <c r="A346" s="163">
        <v>2451</v>
      </c>
      <c r="B346" s="154" t="s">
        <v>201</v>
      </c>
      <c r="C346" s="142">
        <v>3117</v>
      </c>
      <c r="D346" s="16">
        <v>124393</v>
      </c>
      <c r="E346" s="17">
        <v>0</v>
      </c>
      <c r="F346" s="17">
        <v>42045</v>
      </c>
      <c r="G346" s="17">
        <v>2488</v>
      </c>
      <c r="H346" s="17">
        <v>0</v>
      </c>
      <c r="I346" s="18">
        <v>168926</v>
      </c>
    </row>
    <row r="347" spans="1:9" s="5" customFormat="1" ht="14.1" customHeight="1" x14ac:dyDescent="0.2">
      <c r="A347" s="163">
        <v>2451</v>
      </c>
      <c r="B347" s="154" t="s">
        <v>201</v>
      </c>
      <c r="C347" s="142">
        <v>3141</v>
      </c>
      <c r="D347" s="16">
        <v>19237</v>
      </c>
      <c r="E347" s="17">
        <v>0</v>
      </c>
      <c r="F347" s="17">
        <v>6502</v>
      </c>
      <c r="G347" s="17">
        <v>385</v>
      </c>
      <c r="H347" s="17">
        <v>0</v>
      </c>
      <c r="I347" s="18">
        <v>26124</v>
      </c>
    </row>
    <row r="348" spans="1:9" s="5" customFormat="1" ht="14.1" customHeight="1" x14ac:dyDescent="0.2">
      <c r="A348" s="163">
        <v>2451</v>
      </c>
      <c r="B348" s="154" t="s">
        <v>201</v>
      </c>
      <c r="C348" s="142">
        <v>3143</v>
      </c>
      <c r="D348" s="16">
        <v>14575</v>
      </c>
      <c r="E348" s="17">
        <v>0</v>
      </c>
      <c r="F348" s="17">
        <v>4926</v>
      </c>
      <c r="G348" s="17">
        <v>292</v>
      </c>
      <c r="H348" s="17">
        <v>0</v>
      </c>
      <c r="I348" s="18">
        <v>19793</v>
      </c>
    </row>
    <row r="349" spans="1:9" s="5" customFormat="1" ht="14.1" customHeight="1" x14ac:dyDescent="0.2">
      <c r="A349" s="164">
        <v>2451</v>
      </c>
      <c r="B349" s="155" t="s">
        <v>202</v>
      </c>
      <c r="C349" s="143"/>
      <c r="D349" s="13">
        <v>195765</v>
      </c>
      <c r="E349" s="14">
        <v>0</v>
      </c>
      <c r="F349" s="14">
        <v>66169</v>
      </c>
      <c r="G349" s="14">
        <v>3916</v>
      </c>
      <c r="H349" s="14">
        <v>0</v>
      </c>
      <c r="I349" s="15">
        <v>265850</v>
      </c>
    </row>
    <row r="350" spans="1:9" s="5" customFormat="1" ht="14.1" customHeight="1" x14ac:dyDescent="0.2">
      <c r="A350" s="163">
        <v>2453</v>
      </c>
      <c r="B350" s="154" t="s">
        <v>203</v>
      </c>
      <c r="C350" s="142">
        <v>3111</v>
      </c>
      <c r="D350" s="16">
        <v>75054</v>
      </c>
      <c r="E350" s="17">
        <v>-1333</v>
      </c>
      <c r="F350" s="17">
        <v>24917</v>
      </c>
      <c r="G350" s="17">
        <v>1501</v>
      </c>
      <c r="H350" s="17">
        <v>0</v>
      </c>
      <c r="I350" s="18">
        <v>100139</v>
      </c>
    </row>
    <row r="351" spans="1:9" s="5" customFormat="1" ht="14.1" customHeight="1" x14ac:dyDescent="0.2">
      <c r="A351" s="163">
        <v>2453</v>
      </c>
      <c r="B351" s="154" t="s">
        <v>203</v>
      </c>
      <c r="C351" s="142">
        <v>3117</v>
      </c>
      <c r="D351" s="16">
        <v>205531</v>
      </c>
      <c r="E351" s="17">
        <v>0</v>
      </c>
      <c r="F351" s="17">
        <v>69470</v>
      </c>
      <c r="G351" s="17">
        <v>4111</v>
      </c>
      <c r="H351" s="17">
        <v>0</v>
      </c>
      <c r="I351" s="18">
        <v>279112</v>
      </c>
    </row>
    <row r="352" spans="1:9" s="5" customFormat="1" ht="14.1" customHeight="1" x14ac:dyDescent="0.2">
      <c r="A352" s="163">
        <v>2453</v>
      </c>
      <c r="B352" s="154" t="s">
        <v>203</v>
      </c>
      <c r="C352" s="142">
        <v>3141</v>
      </c>
      <c r="D352" s="16">
        <v>11909</v>
      </c>
      <c r="E352" s="17">
        <v>0</v>
      </c>
      <c r="F352" s="17">
        <v>4025</v>
      </c>
      <c r="G352" s="17">
        <v>238</v>
      </c>
      <c r="H352" s="17">
        <v>0</v>
      </c>
      <c r="I352" s="18">
        <v>16172</v>
      </c>
    </row>
    <row r="353" spans="1:9" s="5" customFormat="1" ht="14.1" customHeight="1" x14ac:dyDescent="0.2">
      <c r="A353" s="163">
        <v>2453</v>
      </c>
      <c r="B353" s="154" t="s">
        <v>203</v>
      </c>
      <c r="C353" s="142">
        <v>3143</v>
      </c>
      <c r="D353" s="16">
        <v>26073</v>
      </c>
      <c r="E353" s="17">
        <v>0</v>
      </c>
      <c r="F353" s="17">
        <v>8813</v>
      </c>
      <c r="G353" s="17">
        <v>522</v>
      </c>
      <c r="H353" s="17">
        <v>0</v>
      </c>
      <c r="I353" s="18">
        <v>35408</v>
      </c>
    </row>
    <row r="354" spans="1:9" s="5" customFormat="1" ht="14.1" customHeight="1" x14ac:dyDescent="0.2">
      <c r="A354" s="164">
        <v>2453</v>
      </c>
      <c r="B354" s="155" t="s">
        <v>204</v>
      </c>
      <c r="C354" s="143"/>
      <c r="D354" s="13">
        <v>318567</v>
      </c>
      <c r="E354" s="14">
        <v>-1333</v>
      </c>
      <c r="F354" s="14">
        <v>107225</v>
      </c>
      <c r="G354" s="14">
        <v>6372</v>
      </c>
      <c r="H354" s="14">
        <v>0</v>
      </c>
      <c r="I354" s="15">
        <v>430831</v>
      </c>
    </row>
    <row r="355" spans="1:9" s="5" customFormat="1" ht="14.1" customHeight="1" x14ac:dyDescent="0.2">
      <c r="A355" s="163">
        <v>2320</v>
      </c>
      <c r="B355" s="154" t="s">
        <v>205</v>
      </c>
      <c r="C355" s="142">
        <v>3111</v>
      </c>
      <c r="D355" s="16">
        <v>64689</v>
      </c>
      <c r="E355" s="17">
        <v>4345</v>
      </c>
      <c r="F355" s="17">
        <v>23333</v>
      </c>
      <c r="G355" s="17">
        <v>1294</v>
      </c>
      <c r="H355" s="17">
        <v>0</v>
      </c>
      <c r="I355" s="18">
        <v>93661</v>
      </c>
    </row>
    <row r="356" spans="1:9" s="5" customFormat="1" ht="14.1" customHeight="1" x14ac:dyDescent="0.2">
      <c r="A356" s="163">
        <v>2320</v>
      </c>
      <c r="B356" s="154" t="s">
        <v>205</v>
      </c>
      <c r="C356" s="142">
        <v>3117</v>
      </c>
      <c r="D356" s="16">
        <v>142135</v>
      </c>
      <c r="E356" s="17">
        <v>-4425</v>
      </c>
      <c r="F356" s="17">
        <v>48380</v>
      </c>
      <c r="G356" s="17">
        <v>2843</v>
      </c>
      <c r="H356" s="17">
        <v>0</v>
      </c>
      <c r="I356" s="18">
        <v>188933</v>
      </c>
    </row>
    <row r="357" spans="1:9" s="5" customFormat="1" ht="14.1" customHeight="1" x14ac:dyDescent="0.2">
      <c r="A357" s="163">
        <v>2320</v>
      </c>
      <c r="B357" s="154" t="s">
        <v>205</v>
      </c>
      <c r="C357" s="142">
        <v>3141</v>
      </c>
      <c r="D357" s="16">
        <v>23394</v>
      </c>
      <c r="E357" s="17">
        <v>0</v>
      </c>
      <c r="F357" s="17">
        <v>7907</v>
      </c>
      <c r="G357" s="17">
        <v>468</v>
      </c>
      <c r="H357" s="17">
        <v>0</v>
      </c>
      <c r="I357" s="18">
        <v>31769</v>
      </c>
    </row>
    <row r="358" spans="1:9" s="5" customFormat="1" ht="14.1" customHeight="1" x14ac:dyDescent="0.2">
      <c r="A358" s="163">
        <v>2320</v>
      </c>
      <c r="B358" s="154" t="s">
        <v>205</v>
      </c>
      <c r="C358" s="142">
        <v>3143</v>
      </c>
      <c r="D358" s="16">
        <v>25944</v>
      </c>
      <c r="E358" s="17">
        <v>0</v>
      </c>
      <c r="F358" s="17">
        <v>8769</v>
      </c>
      <c r="G358" s="17">
        <v>519</v>
      </c>
      <c r="H358" s="17">
        <v>0</v>
      </c>
      <c r="I358" s="18">
        <v>35232</v>
      </c>
    </row>
    <row r="359" spans="1:9" s="5" customFormat="1" ht="14.1" customHeight="1" x14ac:dyDescent="0.2">
      <c r="A359" s="164">
        <v>2320</v>
      </c>
      <c r="B359" s="155" t="s">
        <v>206</v>
      </c>
      <c r="C359" s="143"/>
      <c r="D359" s="13">
        <v>256162</v>
      </c>
      <c r="E359" s="14">
        <v>-80</v>
      </c>
      <c r="F359" s="14">
        <v>88389</v>
      </c>
      <c r="G359" s="14">
        <v>5124</v>
      </c>
      <c r="H359" s="14">
        <v>0</v>
      </c>
      <c r="I359" s="15">
        <v>349595</v>
      </c>
    </row>
    <row r="360" spans="1:9" s="5" customFormat="1" ht="14.1" customHeight="1" x14ac:dyDescent="0.2">
      <c r="A360" s="163">
        <v>2455</v>
      </c>
      <c r="B360" s="154" t="s">
        <v>207</v>
      </c>
      <c r="C360" s="142">
        <v>3111</v>
      </c>
      <c r="D360" s="16">
        <v>36924</v>
      </c>
      <c r="E360" s="17">
        <v>0</v>
      </c>
      <c r="F360" s="17">
        <v>12480</v>
      </c>
      <c r="G360" s="17">
        <v>739</v>
      </c>
      <c r="H360" s="17">
        <v>0</v>
      </c>
      <c r="I360" s="18">
        <v>50143</v>
      </c>
    </row>
    <row r="361" spans="1:9" s="5" customFormat="1" ht="14.1" customHeight="1" x14ac:dyDescent="0.2">
      <c r="A361" s="163">
        <v>2455</v>
      </c>
      <c r="B361" s="154" t="s">
        <v>207</v>
      </c>
      <c r="C361" s="142">
        <v>3117</v>
      </c>
      <c r="D361" s="16">
        <v>83605</v>
      </c>
      <c r="E361" s="17">
        <v>0</v>
      </c>
      <c r="F361" s="17">
        <v>28259</v>
      </c>
      <c r="G361" s="17">
        <v>1672</v>
      </c>
      <c r="H361" s="17">
        <v>0</v>
      </c>
      <c r="I361" s="18">
        <v>113536</v>
      </c>
    </row>
    <row r="362" spans="1:9" s="5" customFormat="1" ht="14.1" customHeight="1" x14ac:dyDescent="0.2">
      <c r="A362" s="163">
        <v>2455</v>
      </c>
      <c r="B362" s="154" t="s">
        <v>207</v>
      </c>
      <c r="C362" s="142">
        <v>3141</v>
      </c>
      <c r="D362" s="16">
        <v>17028</v>
      </c>
      <c r="E362" s="17">
        <v>0</v>
      </c>
      <c r="F362" s="17">
        <v>5755</v>
      </c>
      <c r="G362" s="17">
        <v>341</v>
      </c>
      <c r="H362" s="17">
        <v>0</v>
      </c>
      <c r="I362" s="18">
        <v>23124</v>
      </c>
    </row>
    <row r="363" spans="1:9" s="5" customFormat="1" ht="14.1" customHeight="1" x14ac:dyDescent="0.2">
      <c r="A363" s="163">
        <v>2455</v>
      </c>
      <c r="B363" s="154" t="s">
        <v>207</v>
      </c>
      <c r="C363" s="142">
        <v>3143</v>
      </c>
      <c r="D363" s="16">
        <v>15920</v>
      </c>
      <c r="E363" s="17">
        <v>0</v>
      </c>
      <c r="F363" s="17">
        <v>5381</v>
      </c>
      <c r="G363" s="17">
        <v>318</v>
      </c>
      <c r="H363" s="17">
        <v>0</v>
      </c>
      <c r="I363" s="18">
        <v>21619</v>
      </c>
    </row>
    <row r="364" spans="1:9" s="5" customFormat="1" ht="14.1" customHeight="1" x14ac:dyDescent="0.2">
      <c r="A364" s="164">
        <v>2455</v>
      </c>
      <c r="B364" s="155" t="s">
        <v>208</v>
      </c>
      <c r="C364" s="143"/>
      <c r="D364" s="13">
        <v>153477</v>
      </c>
      <c r="E364" s="14">
        <v>0</v>
      </c>
      <c r="F364" s="14">
        <v>51875</v>
      </c>
      <c r="G364" s="14">
        <v>3070</v>
      </c>
      <c r="H364" s="14">
        <v>0</v>
      </c>
      <c r="I364" s="15">
        <v>208422</v>
      </c>
    </row>
    <row r="365" spans="1:9" s="5" customFormat="1" ht="14.1" customHeight="1" x14ac:dyDescent="0.2">
      <c r="A365" s="163">
        <v>2456</v>
      </c>
      <c r="B365" s="154" t="s">
        <v>209</v>
      </c>
      <c r="C365" s="142">
        <v>3111</v>
      </c>
      <c r="D365" s="16">
        <v>186498</v>
      </c>
      <c r="E365" s="17">
        <v>0</v>
      </c>
      <c r="F365" s="17">
        <v>63036</v>
      </c>
      <c r="G365" s="17">
        <v>3730</v>
      </c>
      <c r="H365" s="17">
        <v>0</v>
      </c>
      <c r="I365" s="18">
        <v>253264</v>
      </c>
    </row>
    <row r="366" spans="1:9" s="5" customFormat="1" ht="14.1" customHeight="1" x14ac:dyDescent="0.2">
      <c r="A366" s="163">
        <v>2456</v>
      </c>
      <c r="B366" s="154" t="s">
        <v>209</v>
      </c>
      <c r="C366" s="142">
        <v>3113</v>
      </c>
      <c r="D366" s="16">
        <v>615053</v>
      </c>
      <c r="E366" s="17">
        <v>-667</v>
      </c>
      <c r="F366" s="17">
        <v>207662</v>
      </c>
      <c r="G366" s="17">
        <v>12301</v>
      </c>
      <c r="H366" s="17">
        <v>0</v>
      </c>
      <c r="I366" s="18">
        <v>834349</v>
      </c>
    </row>
    <row r="367" spans="1:9" s="5" customFormat="1" ht="14.1" customHeight="1" x14ac:dyDescent="0.2">
      <c r="A367" s="163">
        <v>2456</v>
      </c>
      <c r="B367" s="154" t="s">
        <v>209</v>
      </c>
      <c r="C367" s="142">
        <v>3141</v>
      </c>
      <c r="D367" s="16">
        <v>76988</v>
      </c>
      <c r="E367" s="17">
        <v>2333</v>
      </c>
      <c r="F367" s="17">
        <v>26811</v>
      </c>
      <c r="G367" s="17">
        <v>1540</v>
      </c>
      <c r="H367" s="17">
        <v>0</v>
      </c>
      <c r="I367" s="18">
        <v>107672</v>
      </c>
    </row>
    <row r="368" spans="1:9" s="5" customFormat="1" ht="14.1" customHeight="1" x14ac:dyDescent="0.2">
      <c r="A368" s="163">
        <v>2456</v>
      </c>
      <c r="B368" s="154" t="s">
        <v>209</v>
      </c>
      <c r="C368" s="142">
        <v>3143</v>
      </c>
      <c r="D368" s="16">
        <v>50453</v>
      </c>
      <c r="E368" s="17">
        <v>-3000</v>
      </c>
      <c r="F368" s="17">
        <v>16039</v>
      </c>
      <c r="G368" s="17">
        <v>1009</v>
      </c>
      <c r="H368" s="17">
        <v>0</v>
      </c>
      <c r="I368" s="18">
        <v>64501</v>
      </c>
    </row>
    <row r="369" spans="1:9" s="5" customFormat="1" ht="14.1" customHeight="1" x14ac:dyDescent="0.2">
      <c r="A369" s="164">
        <v>2456</v>
      </c>
      <c r="B369" s="155" t="s">
        <v>210</v>
      </c>
      <c r="C369" s="143"/>
      <c r="D369" s="13">
        <v>928992</v>
      </c>
      <c r="E369" s="14">
        <v>-1334</v>
      </c>
      <c r="F369" s="14">
        <v>313548</v>
      </c>
      <c r="G369" s="14">
        <v>18580</v>
      </c>
      <c r="H369" s="14">
        <v>0</v>
      </c>
      <c r="I369" s="15">
        <v>1259786</v>
      </c>
    </row>
    <row r="370" spans="1:9" s="5" customFormat="1" ht="14.1" customHeight="1" x14ac:dyDescent="0.2">
      <c r="A370" s="163">
        <v>2462</v>
      </c>
      <c r="B370" s="154" t="s">
        <v>211</v>
      </c>
      <c r="C370" s="142">
        <v>3111</v>
      </c>
      <c r="D370" s="16">
        <v>36412</v>
      </c>
      <c r="E370" s="17">
        <v>0</v>
      </c>
      <c r="F370" s="17">
        <v>12307</v>
      </c>
      <c r="G370" s="17">
        <v>728</v>
      </c>
      <c r="H370" s="17">
        <v>0</v>
      </c>
      <c r="I370" s="18">
        <v>49447</v>
      </c>
    </row>
    <row r="371" spans="1:9" s="5" customFormat="1" ht="14.1" customHeight="1" x14ac:dyDescent="0.2">
      <c r="A371" s="163">
        <v>2462</v>
      </c>
      <c r="B371" s="154" t="s">
        <v>211</v>
      </c>
      <c r="C371" s="142">
        <v>3117</v>
      </c>
      <c r="D371" s="16">
        <v>108068</v>
      </c>
      <c r="E371" s="17">
        <v>2667</v>
      </c>
      <c r="F371" s="17">
        <v>37428</v>
      </c>
      <c r="G371" s="17">
        <v>2162</v>
      </c>
      <c r="H371" s="17">
        <v>22000</v>
      </c>
      <c r="I371" s="18">
        <v>172325</v>
      </c>
    </row>
    <row r="372" spans="1:9" s="5" customFormat="1" ht="14.1" customHeight="1" x14ac:dyDescent="0.2">
      <c r="A372" s="163">
        <v>2462</v>
      </c>
      <c r="B372" s="154" t="s">
        <v>211</v>
      </c>
      <c r="C372" s="142">
        <v>3141</v>
      </c>
      <c r="D372" s="16">
        <v>15857</v>
      </c>
      <c r="E372" s="17">
        <v>0</v>
      </c>
      <c r="F372" s="17">
        <v>5359</v>
      </c>
      <c r="G372" s="17">
        <v>317</v>
      </c>
      <c r="H372" s="17">
        <v>0</v>
      </c>
      <c r="I372" s="18">
        <v>21533</v>
      </c>
    </row>
    <row r="373" spans="1:9" s="5" customFormat="1" ht="14.1" customHeight="1" x14ac:dyDescent="0.2">
      <c r="A373" s="163">
        <v>2462</v>
      </c>
      <c r="B373" s="154" t="s">
        <v>211</v>
      </c>
      <c r="C373" s="142">
        <v>3143</v>
      </c>
      <c r="D373" s="16">
        <v>14460</v>
      </c>
      <c r="E373" s="17">
        <v>0</v>
      </c>
      <c r="F373" s="17">
        <v>4887</v>
      </c>
      <c r="G373" s="17">
        <v>289</v>
      </c>
      <c r="H373" s="17">
        <v>0</v>
      </c>
      <c r="I373" s="18">
        <v>19636</v>
      </c>
    </row>
    <row r="374" spans="1:9" s="5" customFormat="1" ht="14.1" customHeight="1" x14ac:dyDescent="0.2">
      <c r="A374" s="164">
        <v>2462</v>
      </c>
      <c r="B374" s="155" t="s">
        <v>212</v>
      </c>
      <c r="C374" s="143"/>
      <c r="D374" s="13">
        <v>174797</v>
      </c>
      <c r="E374" s="14">
        <v>2667</v>
      </c>
      <c r="F374" s="14">
        <v>59981</v>
      </c>
      <c r="G374" s="14">
        <v>3496</v>
      </c>
      <c r="H374" s="14">
        <v>22000</v>
      </c>
      <c r="I374" s="15">
        <v>262941</v>
      </c>
    </row>
    <row r="375" spans="1:9" s="5" customFormat="1" ht="14.1" customHeight="1" x14ac:dyDescent="0.2">
      <c r="A375" s="163">
        <v>2464</v>
      </c>
      <c r="B375" s="154" t="s">
        <v>213</v>
      </c>
      <c r="C375" s="142">
        <v>3111</v>
      </c>
      <c r="D375" s="16">
        <v>39526</v>
      </c>
      <c r="E375" s="17">
        <v>0</v>
      </c>
      <c r="F375" s="17">
        <v>13360</v>
      </c>
      <c r="G375" s="17">
        <v>790</v>
      </c>
      <c r="H375" s="17">
        <v>0</v>
      </c>
      <c r="I375" s="18">
        <v>53676</v>
      </c>
    </row>
    <row r="376" spans="1:9" s="5" customFormat="1" ht="14.1" customHeight="1" x14ac:dyDescent="0.2">
      <c r="A376" s="163">
        <v>2464</v>
      </c>
      <c r="B376" s="154" t="s">
        <v>213</v>
      </c>
      <c r="C376" s="142">
        <v>3117</v>
      </c>
      <c r="D376" s="16">
        <v>44356</v>
      </c>
      <c r="E376" s="17">
        <v>0</v>
      </c>
      <c r="F376" s="17">
        <v>14993</v>
      </c>
      <c r="G376" s="17">
        <v>888</v>
      </c>
      <c r="H376" s="17">
        <v>4750</v>
      </c>
      <c r="I376" s="18">
        <v>64987</v>
      </c>
    </row>
    <row r="377" spans="1:9" s="5" customFormat="1" ht="14.1" customHeight="1" x14ac:dyDescent="0.2">
      <c r="A377" s="163">
        <v>2464</v>
      </c>
      <c r="B377" s="154" t="s">
        <v>213</v>
      </c>
      <c r="C377" s="142">
        <v>3141</v>
      </c>
      <c r="D377" s="16">
        <v>8292</v>
      </c>
      <c r="E377" s="17">
        <v>0</v>
      </c>
      <c r="F377" s="17">
        <v>2803</v>
      </c>
      <c r="G377" s="17">
        <v>166</v>
      </c>
      <c r="H377" s="17">
        <v>0</v>
      </c>
      <c r="I377" s="18">
        <v>11261</v>
      </c>
    </row>
    <row r="378" spans="1:9" s="5" customFormat="1" ht="14.1" customHeight="1" x14ac:dyDescent="0.2">
      <c r="A378" s="163">
        <v>2464</v>
      </c>
      <c r="B378" s="154" t="s">
        <v>213</v>
      </c>
      <c r="C378" s="142">
        <v>3143</v>
      </c>
      <c r="D378" s="16">
        <v>5667</v>
      </c>
      <c r="E378" s="17">
        <v>0</v>
      </c>
      <c r="F378" s="17">
        <v>1916</v>
      </c>
      <c r="G378" s="17">
        <v>114</v>
      </c>
      <c r="H378" s="17">
        <v>0</v>
      </c>
      <c r="I378" s="18">
        <v>7697</v>
      </c>
    </row>
    <row r="379" spans="1:9" s="5" customFormat="1" ht="14.1" customHeight="1" x14ac:dyDescent="0.2">
      <c r="A379" s="164">
        <v>2464</v>
      </c>
      <c r="B379" s="155" t="s">
        <v>214</v>
      </c>
      <c r="C379" s="143"/>
      <c r="D379" s="13">
        <v>97841</v>
      </c>
      <c r="E379" s="14">
        <v>0</v>
      </c>
      <c r="F379" s="14">
        <v>33072</v>
      </c>
      <c r="G379" s="14">
        <v>1958</v>
      </c>
      <c r="H379" s="14">
        <v>4750</v>
      </c>
      <c r="I379" s="15">
        <v>137621</v>
      </c>
    </row>
    <row r="380" spans="1:9" s="5" customFormat="1" ht="14.1" customHeight="1" x14ac:dyDescent="0.2">
      <c r="A380" s="163">
        <v>2467</v>
      </c>
      <c r="B380" s="154" t="s">
        <v>215</v>
      </c>
      <c r="C380" s="142">
        <v>3111</v>
      </c>
      <c r="D380" s="16">
        <v>32949</v>
      </c>
      <c r="E380" s="17">
        <v>2347</v>
      </c>
      <c r="F380" s="17">
        <v>11930</v>
      </c>
      <c r="G380" s="17">
        <v>659</v>
      </c>
      <c r="H380" s="17">
        <v>0</v>
      </c>
      <c r="I380" s="18">
        <v>47885</v>
      </c>
    </row>
    <row r="381" spans="1:9" s="5" customFormat="1" ht="14.1" customHeight="1" x14ac:dyDescent="0.2">
      <c r="A381" s="163">
        <v>2467</v>
      </c>
      <c r="B381" s="154" t="s">
        <v>215</v>
      </c>
      <c r="C381" s="142">
        <v>3117</v>
      </c>
      <c r="D381" s="16">
        <v>58780</v>
      </c>
      <c r="E381" s="17">
        <v>0</v>
      </c>
      <c r="F381" s="17">
        <v>19868</v>
      </c>
      <c r="G381" s="17">
        <v>1176</v>
      </c>
      <c r="H381" s="17">
        <v>0</v>
      </c>
      <c r="I381" s="18">
        <v>79824</v>
      </c>
    </row>
    <row r="382" spans="1:9" s="5" customFormat="1" ht="14.1" customHeight="1" x14ac:dyDescent="0.2">
      <c r="A382" s="163">
        <v>2467</v>
      </c>
      <c r="B382" s="154" t="s">
        <v>215</v>
      </c>
      <c r="C382" s="142">
        <v>3141</v>
      </c>
      <c r="D382" s="16">
        <v>13799</v>
      </c>
      <c r="E382" s="17">
        <v>0</v>
      </c>
      <c r="F382" s="17">
        <v>4664</v>
      </c>
      <c r="G382" s="17">
        <v>276</v>
      </c>
      <c r="H382" s="17">
        <v>0</v>
      </c>
      <c r="I382" s="18">
        <v>18739</v>
      </c>
    </row>
    <row r="383" spans="1:9" s="5" customFormat="1" ht="14.1" customHeight="1" x14ac:dyDescent="0.2">
      <c r="A383" s="163">
        <v>2467</v>
      </c>
      <c r="B383" s="154" t="s">
        <v>215</v>
      </c>
      <c r="C383" s="142">
        <v>3143</v>
      </c>
      <c r="D383" s="16">
        <v>8512</v>
      </c>
      <c r="E383" s="17">
        <v>0</v>
      </c>
      <c r="F383" s="17">
        <v>2877</v>
      </c>
      <c r="G383" s="17">
        <v>170</v>
      </c>
      <c r="H383" s="17">
        <v>0</v>
      </c>
      <c r="I383" s="18">
        <v>11559</v>
      </c>
    </row>
    <row r="384" spans="1:9" s="5" customFormat="1" ht="14.1" customHeight="1" x14ac:dyDescent="0.2">
      <c r="A384" s="164">
        <v>2467</v>
      </c>
      <c r="B384" s="155" t="s">
        <v>216</v>
      </c>
      <c r="C384" s="143"/>
      <c r="D384" s="13">
        <v>114040</v>
      </c>
      <c r="E384" s="14">
        <v>2347</v>
      </c>
      <c r="F384" s="14">
        <v>39339</v>
      </c>
      <c r="G384" s="14">
        <v>2281</v>
      </c>
      <c r="H384" s="14">
        <v>0</v>
      </c>
      <c r="I384" s="15">
        <v>158007</v>
      </c>
    </row>
    <row r="385" spans="1:9" s="5" customFormat="1" ht="14.1" customHeight="1" x14ac:dyDescent="0.2">
      <c r="A385" s="163">
        <v>2408</v>
      </c>
      <c r="B385" s="154" t="s">
        <v>217</v>
      </c>
      <c r="C385" s="142">
        <v>3111</v>
      </c>
      <c r="D385" s="16">
        <v>50928</v>
      </c>
      <c r="E385" s="17">
        <v>3000</v>
      </c>
      <c r="F385" s="17">
        <v>18228</v>
      </c>
      <c r="G385" s="17">
        <v>1019</v>
      </c>
      <c r="H385" s="17">
        <v>0</v>
      </c>
      <c r="I385" s="18">
        <v>73175</v>
      </c>
    </row>
    <row r="386" spans="1:9" s="5" customFormat="1" ht="14.1" customHeight="1" x14ac:dyDescent="0.2">
      <c r="A386" s="163">
        <v>2408</v>
      </c>
      <c r="B386" s="154" t="s">
        <v>217</v>
      </c>
      <c r="C386" s="142">
        <v>3141</v>
      </c>
      <c r="D386" s="16">
        <v>13855</v>
      </c>
      <c r="E386" s="17">
        <v>0</v>
      </c>
      <c r="F386" s="17">
        <v>4683</v>
      </c>
      <c r="G386" s="17">
        <v>277</v>
      </c>
      <c r="H386" s="17">
        <v>0</v>
      </c>
      <c r="I386" s="18">
        <v>18815</v>
      </c>
    </row>
    <row r="387" spans="1:9" s="5" customFormat="1" ht="14.1" customHeight="1" x14ac:dyDescent="0.2">
      <c r="A387" s="164">
        <v>2408</v>
      </c>
      <c r="B387" s="155" t="s">
        <v>218</v>
      </c>
      <c r="C387" s="143"/>
      <c r="D387" s="13">
        <v>64783</v>
      </c>
      <c r="E387" s="14">
        <v>3000</v>
      </c>
      <c r="F387" s="14">
        <v>22911</v>
      </c>
      <c r="G387" s="14">
        <v>1296</v>
      </c>
      <c r="H387" s="14">
        <v>0</v>
      </c>
      <c r="I387" s="15">
        <v>91990</v>
      </c>
    </row>
    <row r="388" spans="1:9" s="5" customFormat="1" ht="14.1" customHeight="1" x14ac:dyDescent="0.2">
      <c r="A388" s="163">
        <v>2304</v>
      </c>
      <c r="B388" s="154" t="s">
        <v>219</v>
      </c>
      <c r="C388" s="142">
        <v>3113</v>
      </c>
      <c r="D388" s="16">
        <v>150024</v>
      </c>
      <c r="E388" s="17">
        <v>0</v>
      </c>
      <c r="F388" s="17">
        <v>50708</v>
      </c>
      <c r="G388" s="17">
        <v>3000</v>
      </c>
      <c r="H388" s="17">
        <v>0</v>
      </c>
      <c r="I388" s="18">
        <v>203732</v>
      </c>
    </row>
    <row r="389" spans="1:9" s="5" customFormat="1" ht="14.1" customHeight="1" x14ac:dyDescent="0.2">
      <c r="A389" s="163">
        <v>2304</v>
      </c>
      <c r="B389" s="154" t="s">
        <v>219</v>
      </c>
      <c r="C389" s="142">
        <v>3143</v>
      </c>
      <c r="D389" s="16">
        <v>6912</v>
      </c>
      <c r="E389" s="17">
        <v>0</v>
      </c>
      <c r="F389" s="17">
        <v>2336</v>
      </c>
      <c r="G389" s="17">
        <v>138</v>
      </c>
      <c r="H389" s="17">
        <v>0</v>
      </c>
      <c r="I389" s="18">
        <v>9386</v>
      </c>
    </row>
    <row r="390" spans="1:9" s="5" customFormat="1" ht="14.1" customHeight="1" x14ac:dyDescent="0.2">
      <c r="A390" s="164">
        <v>2304</v>
      </c>
      <c r="B390" s="155" t="s">
        <v>220</v>
      </c>
      <c r="C390" s="143"/>
      <c r="D390" s="13">
        <v>156936</v>
      </c>
      <c r="E390" s="14">
        <v>0</v>
      </c>
      <c r="F390" s="14">
        <v>53044</v>
      </c>
      <c r="G390" s="14">
        <v>3138</v>
      </c>
      <c r="H390" s="14">
        <v>0</v>
      </c>
      <c r="I390" s="15">
        <v>213118</v>
      </c>
    </row>
    <row r="391" spans="1:9" s="5" customFormat="1" ht="14.1" customHeight="1" x14ac:dyDescent="0.2">
      <c r="A391" s="163">
        <v>2438</v>
      </c>
      <c r="B391" s="154" t="s">
        <v>221</v>
      </c>
      <c r="C391" s="142">
        <v>3111</v>
      </c>
      <c r="D391" s="16">
        <v>219414</v>
      </c>
      <c r="E391" s="17">
        <v>6733</v>
      </c>
      <c r="F391" s="17">
        <v>76438</v>
      </c>
      <c r="G391" s="17">
        <v>4388</v>
      </c>
      <c r="H391" s="17">
        <v>0</v>
      </c>
      <c r="I391" s="18">
        <v>306973</v>
      </c>
    </row>
    <row r="392" spans="1:9" s="5" customFormat="1" ht="14.1" customHeight="1" x14ac:dyDescent="0.2">
      <c r="A392" s="163">
        <v>2438</v>
      </c>
      <c r="B392" s="154" t="s">
        <v>221</v>
      </c>
      <c r="C392" s="142">
        <v>3141</v>
      </c>
      <c r="D392" s="16">
        <v>55477</v>
      </c>
      <c r="E392" s="17">
        <v>0</v>
      </c>
      <c r="F392" s="17">
        <v>18751</v>
      </c>
      <c r="G392" s="17">
        <v>1110</v>
      </c>
      <c r="H392" s="17">
        <v>0</v>
      </c>
      <c r="I392" s="18">
        <v>75338</v>
      </c>
    </row>
    <row r="393" spans="1:9" s="5" customFormat="1" ht="14.1" customHeight="1" x14ac:dyDescent="0.2">
      <c r="A393" s="164">
        <v>2438</v>
      </c>
      <c r="B393" s="155" t="s">
        <v>222</v>
      </c>
      <c r="C393" s="143"/>
      <c r="D393" s="13">
        <v>274891</v>
      </c>
      <c r="E393" s="14">
        <v>6733</v>
      </c>
      <c r="F393" s="14">
        <v>95189</v>
      </c>
      <c r="G393" s="14">
        <v>5498</v>
      </c>
      <c r="H393" s="14">
        <v>0</v>
      </c>
      <c r="I393" s="15">
        <v>382311</v>
      </c>
    </row>
    <row r="394" spans="1:9" s="5" customFormat="1" ht="14.1" customHeight="1" x14ac:dyDescent="0.2">
      <c r="A394" s="163">
        <v>2315</v>
      </c>
      <c r="B394" s="154" t="s">
        <v>223</v>
      </c>
      <c r="C394" s="142">
        <v>3233</v>
      </c>
      <c r="D394" s="16">
        <v>46227</v>
      </c>
      <c r="E394" s="17">
        <v>5333</v>
      </c>
      <c r="F394" s="17">
        <v>17428</v>
      </c>
      <c r="G394" s="17">
        <v>924</v>
      </c>
      <c r="H394" s="17">
        <v>0</v>
      </c>
      <c r="I394" s="18">
        <v>69912</v>
      </c>
    </row>
    <row r="395" spans="1:9" s="5" customFormat="1" ht="14.1" customHeight="1" x14ac:dyDescent="0.2">
      <c r="A395" s="164">
        <v>2315</v>
      </c>
      <c r="B395" s="155" t="s">
        <v>224</v>
      </c>
      <c r="C395" s="143"/>
      <c r="D395" s="13">
        <v>46227</v>
      </c>
      <c r="E395" s="14">
        <v>5333</v>
      </c>
      <c r="F395" s="14">
        <v>17428</v>
      </c>
      <c r="G395" s="14">
        <v>924</v>
      </c>
      <c r="H395" s="14">
        <v>0</v>
      </c>
      <c r="I395" s="15">
        <v>69912</v>
      </c>
    </row>
    <row r="396" spans="1:9" s="5" customFormat="1" ht="14.1" customHeight="1" x14ac:dyDescent="0.2">
      <c r="A396" s="163">
        <v>2494</v>
      </c>
      <c r="B396" s="154" t="s">
        <v>225</v>
      </c>
      <c r="C396" s="142">
        <v>3113</v>
      </c>
      <c r="D396" s="16">
        <v>716522</v>
      </c>
      <c r="E396" s="17">
        <v>-21350</v>
      </c>
      <c r="F396" s="17">
        <v>234968</v>
      </c>
      <c r="G396" s="17">
        <v>14331</v>
      </c>
      <c r="H396" s="17">
        <v>0</v>
      </c>
      <c r="I396" s="18">
        <v>944471</v>
      </c>
    </row>
    <row r="397" spans="1:9" s="5" customFormat="1" ht="14.1" customHeight="1" x14ac:dyDescent="0.2">
      <c r="A397" s="163">
        <v>2494</v>
      </c>
      <c r="B397" s="154" t="s">
        <v>225</v>
      </c>
      <c r="C397" s="142">
        <v>3143</v>
      </c>
      <c r="D397" s="16">
        <v>59513</v>
      </c>
      <c r="E397" s="17">
        <v>-16000</v>
      </c>
      <c r="F397" s="17">
        <v>14708</v>
      </c>
      <c r="G397" s="17">
        <v>1190</v>
      </c>
      <c r="H397" s="17">
        <v>0</v>
      </c>
      <c r="I397" s="18">
        <v>59411</v>
      </c>
    </row>
    <row r="398" spans="1:9" s="5" customFormat="1" ht="14.1" customHeight="1" x14ac:dyDescent="0.2">
      <c r="A398" s="164">
        <v>2494</v>
      </c>
      <c r="B398" s="155" t="s">
        <v>226</v>
      </c>
      <c r="C398" s="143"/>
      <c r="D398" s="13">
        <v>776035</v>
      </c>
      <c r="E398" s="14">
        <v>-37350</v>
      </c>
      <c r="F398" s="14">
        <v>249676</v>
      </c>
      <c r="G398" s="14">
        <v>15521</v>
      </c>
      <c r="H398" s="14">
        <v>0</v>
      </c>
      <c r="I398" s="15">
        <v>1003882</v>
      </c>
    </row>
    <row r="399" spans="1:9" s="5" customFormat="1" ht="14.1" customHeight="1" x14ac:dyDescent="0.2">
      <c r="A399" s="163">
        <v>2301</v>
      </c>
      <c r="B399" s="154" t="s">
        <v>227</v>
      </c>
      <c r="C399" s="142">
        <v>3231</v>
      </c>
      <c r="D399" s="16">
        <v>91205</v>
      </c>
      <c r="E399" s="17">
        <v>0</v>
      </c>
      <c r="F399" s="17">
        <v>30828</v>
      </c>
      <c r="G399" s="17">
        <v>1824</v>
      </c>
      <c r="H399" s="17">
        <v>0</v>
      </c>
      <c r="I399" s="18">
        <v>123857</v>
      </c>
    </row>
    <row r="400" spans="1:9" s="5" customFormat="1" ht="14.1" customHeight="1" x14ac:dyDescent="0.2">
      <c r="A400" s="164">
        <v>2301</v>
      </c>
      <c r="B400" s="155" t="s">
        <v>228</v>
      </c>
      <c r="C400" s="143"/>
      <c r="D400" s="13">
        <v>91205</v>
      </c>
      <c r="E400" s="14">
        <v>0</v>
      </c>
      <c r="F400" s="14">
        <v>30828</v>
      </c>
      <c r="G400" s="14">
        <v>1824</v>
      </c>
      <c r="H400" s="14">
        <v>0</v>
      </c>
      <c r="I400" s="15">
        <v>123857</v>
      </c>
    </row>
    <row r="401" spans="1:9" s="5" customFormat="1" ht="14.1" customHeight="1" x14ac:dyDescent="0.2">
      <c r="A401" s="163">
        <v>2497</v>
      </c>
      <c r="B401" s="154" t="s">
        <v>229</v>
      </c>
      <c r="C401" s="142">
        <v>3111</v>
      </c>
      <c r="D401" s="16">
        <v>142114</v>
      </c>
      <c r="E401" s="17">
        <v>3600</v>
      </c>
      <c r="F401" s="17">
        <v>49251</v>
      </c>
      <c r="G401" s="17">
        <v>2842</v>
      </c>
      <c r="H401" s="17">
        <v>0</v>
      </c>
      <c r="I401" s="18">
        <v>197807</v>
      </c>
    </row>
    <row r="402" spans="1:9" s="5" customFormat="1" ht="14.1" customHeight="1" x14ac:dyDescent="0.2">
      <c r="A402" s="163">
        <v>2497</v>
      </c>
      <c r="B402" s="154" t="s">
        <v>229</v>
      </c>
      <c r="C402" s="142">
        <v>3113</v>
      </c>
      <c r="D402" s="16">
        <v>625266</v>
      </c>
      <c r="E402" s="17">
        <v>2000</v>
      </c>
      <c r="F402" s="17">
        <v>212016</v>
      </c>
      <c r="G402" s="17">
        <v>12505</v>
      </c>
      <c r="H402" s="17">
        <v>500</v>
      </c>
      <c r="I402" s="18">
        <v>852287</v>
      </c>
    </row>
    <row r="403" spans="1:9" s="5" customFormat="1" ht="14.1" customHeight="1" x14ac:dyDescent="0.2">
      <c r="A403" s="163">
        <v>2497</v>
      </c>
      <c r="B403" s="154" t="s">
        <v>229</v>
      </c>
      <c r="C403" s="142">
        <v>3141</v>
      </c>
      <c r="D403" s="16">
        <v>40700</v>
      </c>
      <c r="E403" s="17">
        <v>3667</v>
      </c>
      <c r="F403" s="17">
        <v>14996</v>
      </c>
      <c r="G403" s="17">
        <v>814</v>
      </c>
      <c r="H403" s="17">
        <v>0</v>
      </c>
      <c r="I403" s="18">
        <v>60177</v>
      </c>
    </row>
    <row r="404" spans="1:9" s="5" customFormat="1" ht="14.1" customHeight="1" x14ac:dyDescent="0.2">
      <c r="A404" s="163">
        <v>2497</v>
      </c>
      <c r="B404" s="154" t="s">
        <v>229</v>
      </c>
      <c r="C404" s="142">
        <v>3143</v>
      </c>
      <c r="D404" s="16">
        <v>11389</v>
      </c>
      <c r="E404" s="17">
        <v>4000</v>
      </c>
      <c r="F404" s="17">
        <v>5202</v>
      </c>
      <c r="G404" s="17">
        <v>228</v>
      </c>
      <c r="H404" s="17">
        <v>0</v>
      </c>
      <c r="I404" s="18">
        <v>20819</v>
      </c>
    </row>
    <row r="405" spans="1:9" s="5" customFormat="1" ht="14.1" customHeight="1" x14ac:dyDescent="0.2">
      <c r="A405" s="164">
        <v>2497</v>
      </c>
      <c r="B405" s="155" t="s">
        <v>230</v>
      </c>
      <c r="C405" s="143"/>
      <c r="D405" s="13">
        <v>819469</v>
      </c>
      <c r="E405" s="14">
        <v>13267</v>
      </c>
      <c r="F405" s="14">
        <v>281465</v>
      </c>
      <c r="G405" s="14">
        <v>16389</v>
      </c>
      <c r="H405" s="14">
        <v>500</v>
      </c>
      <c r="I405" s="15">
        <v>1131090</v>
      </c>
    </row>
    <row r="406" spans="1:9" s="5" customFormat="1" ht="14.1" customHeight="1" x14ac:dyDescent="0.2">
      <c r="A406" s="163">
        <v>2446</v>
      </c>
      <c r="B406" s="154" t="s">
        <v>231</v>
      </c>
      <c r="C406" s="142">
        <v>3111</v>
      </c>
      <c r="D406" s="16">
        <v>52467</v>
      </c>
      <c r="E406" s="17">
        <v>-1333</v>
      </c>
      <c r="F406" s="17">
        <v>17283</v>
      </c>
      <c r="G406" s="17">
        <v>1049</v>
      </c>
      <c r="H406" s="17">
        <v>0</v>
      </c>
      <c r="I406" s="18">
        <v>69466</v>
      </c>
    </row>
    <row r="407" spans="1:9" s="5" customFormat="1" ht="14.1" customHeight="1" x14ac:dyDescent="0.2">
      <c r="A407" s="163">
        <v>2446</v>
      </c>
      <c r="B407" s="154" t="s">
        <v>231</v>
      </c>
      <c r="C407" s="142">
        <v>3117</v>
      </c>
      <c r="D407" s="16">
        <v>168329</v>
      </c>
      <c r="E407" s="17">
        <v>533</v>
      </c>
      <c r="F407" s="17">
        <v>57075</v>
      </c>
      <c r="G407" s="17">
        <v>3367</v>
      </c>
      <c r="H407" s="17">
        <v>1250</v>
      </c>
      <c r="I407" s="18">
        <v>230554</v>
      </c>
    </row>
    <row r="408" spans="1:9" s="5" customFormat="1" ht="14.1" customHeight="1" x14ac:dyDescent="0.2">
      <c r="A408" s="163">
        <v>2446</v>
      </c>
      <c r="B408" s="154" t="s">
        <v>231</v>
      </c>
      <c r="C408" s="142">
        <v>3143</v>
      </c>
      <c r="D408" s="16">
        <v>20476</v>
      </c>
      <c r="E408" s="17">
        <v>1000</v>
      </c>
      <c r="F408" s="17">
        <v>7259</v>
      </c>
      <c r="G408" s="17">
        <v>409</v>
      </c>
      <c r="H408" s="17">
        <v>0</v>
      </c>
      <c r="I408" s="18">
        <v>29144</v>
      </c>
    </row>
    <row r="409" spans="1:9" s="5" customFormat="1" ht="14.1" customHeight="1" thickBot="1" x14ac:dyDescent="0.25">
      <c r="A409" s="165">
        <v>2446</v>
      </c>
      <c r="B409" s="156" t="s">
        <v>232</v>
      </c>
      <c r="C409" s="144"/>
      <c r="D409" s="19">
        <v>241272</v>
      </c>
      <c r="E409" s="20">
        <v>200</v>
      </c>
      <c r="F409" s="20">
        <v>81617</v>
      </c>
      <c r="G409" s="20">
        <v>4825</v>
      </c>
      <c r="H409" s="20">
        <v>1250</v>
      </c>
      <c r="I409" s="21">
        <v>329164</v>
      </c>
    </row>
    <row r="410" spans="1:9" s="5" customFormat="1" ht="14.1" customHeight="1" thickBot="1" x14ac:dyDescent="0.25">
      <c r="A410" s="141"/>
      <c r="B410" s="153" t="s">
        <v>720</v>
      </c>
      <c r="C410" s="141"/>
      <c r="D410" s="22">
        <v>7597295</v>
      </c>
      <c r="E410" s="23">
        <v>62294</v>
      </c>
      <c r="F410" s="23">
        <v>2590776</v>
      </c>
      <c r="G410" s="23">
        <v>151950</v>
      </c>
      <c r="H410" s="23">
        <v>28500</v>
      </c>
      <c r="I410" s="24">
        <v>10430815</v>
      </c>
    </row>
    <row r="411" spans="1:9" s="5" customFormat="1" ht="14.1" customHeight="1" x14ac:dyDescent="0.2">
      <c r="A411" s="166">
        <v>3454</v>
      </c>
      <c r="B411" s="25" t="s">
        <v>233</v>
      </c>
      <c r="C411" s="30">
        <v>3233</v>
      </c>
      <c r="D411" s="16">
        <v>144879</v>
      </c>
      <c r="E411" s="17">
        <v>3833</v>
      </c>
      <c r="F411" s="17">
        <v>50265</v>
      </c>
      <c r="G411" s="17">
        <v>2898</v>
      </c>
      <c r="H411" s="17">
        <v>0</v>
      </c>
      <c r="I411" s="18">
        <v>201875</v>
      </c>
    </row>
    <row r="412" spans="1:9" s="5" customFormat="1" ht="14.1" customHeight="1" x14ac:dyDescent="0.2">
      <c r="A412" s="26">
        <v>3454</v>
      </c>
      <c r="B412" s="27" t="s">
        <v>234</v>
      </c>
      <c r="C412" s="44"/>
      <c r="D412" s="28">
        <v>144879</v>
      </c>
      <c r="E412" s="29">
        <v>3833</v>
      </c>
      <c r="F412" s="29">
        <v>50265</v>
      </c>
      <c r="G412" s="29">
        <v>2898</v>
      </c>
      <c r="H412" s="29">
        <v>0</v>
      </c>
      <c r="I412" s="107">
        <v>201875</v>
      </c>
    </row>
    <row r="413" spans="1:9" s="5" customFormat="1" ht="14.1" customHeight="1" x14ac:dyDescent="0.2">
      <c r="A413" s="30">
        <v>3470</v>
      </c>
      <c r="B413" s="37" t="s">
        <v>235</v>
      </c>
      <c r="C413" s="30">
        <v>3111</v>
      </c>
      <c r="D413" s="16">
        <v>115184</v>
      </c>
      <c r="E413" s="17">
        <v>-25</v>
      </c>
      <c r="F413" s="17">
        <v>38924</v>
      </c>
      <c r="G413" s="17">
        <v>2304</v>
      </c>
      <c r="H413" s="17">
        <v>0</v>
      </c>
      <c r="I413" s="18">
        <v>156387</v>
      </c>
    </row>
    <row r="414" spans="1:9" s="5" customFormat="1" ht="14.1" customHeight="1" x14ac:dyDescent="0.2">
      <c r="A414" s="30">
        <v>3470</v>
      </c>
      <c r="B414" s="37" t="s">
        <v>235</v>
      </c>
      <c r="C414" s="30">
        <v>3141</v>
      </c>
      <c r="D414" s="16">
        <v>23044</v>
      </c>
      <c r="E414" s="17">
        <v>-3133</v>
      </c>
      <c r="F414" s="17">
        <v>6730</v>
      </c>
      <c r="G414" s="17">
        <v>461</v>
      </c>
      <c r="H414" s="17">
        <v>0</v>
      </c>
      <c r="I414" s="18">
        <v>27102</v>
      </c>
    </row>
    <row r="415" spans="1:9" s="5" customFormat="1" ht="14.1" customHeight="1" x14ac:dyDescent="0.2">
      <c r="A415" s="26">
        <v>3470</v>
      </c>
      <c r="B415" s="39" t="s">
        <v>236</v>
      </c>
      <c r="C415" s="44"/>
      <c r="D415" s="28">
        <v>138228</v>
      </c>
      <c r="E415" s="29">
        <v>-3158</v>
      </c>
      <c r="F415" s="29">
        <v>45654</v>
      </c>
      <c r="G415" s="29">
        <v>2765</v>
      </c>
      <c r="H415" s="29">
        <v>0</v>
      </c>
      <c r="I415" s="107">
        <v>183489</v>
      </c>
    </row>
    <row r="416" spans="1:9" s="5" customFormat="1" ht="14.1" customHeight="1" x14ac:dyDescent="0.2">
      <c r="A416" s="30">
        <v>3469</v>
      </c>
      <c r="B416" s="37" t="s">
        <v>237</v>
      </c>
      <c r="C416" s="30">
        <v>3111</v>
      </c>
      <c r="D416" s="16">
        <v>136987</v>
      </c>
      <c r="E416" s="17">
        <v>1000</v>
      </c>
      <c r="F416" s="17">
        <v>46640</v>
      </c>
      <c r="G416" s="17">
        <v>2740</v>
      </c>
      <c r="H416" s="17">
        <v>0</v>
      </c>
      <c r="I416" s="18">
        <v>187367</v>
      </c>
    </row>
    <row r="417" spans="1:9" s="5" customFormat="1" ht="14.1" customHeight="1" x14ac:dyDescent="0.2">
      <c r="A417" s="30">
        <v>3469</v>
      </c>
      <c r="B417" s="37" t="s">
        <v>237</v>
      </c>
      <c r="C417" s="30">
        <v>3141</v>
      </c>
      <c r="D417" s="16">
        <v>24170</v>
      </c>
      <c r="E417" s="17">
        <v>-1333</v>
      </c>
      <c r="F417" s="17">
        <v>7719</v>
      </c>
      <c r="G417" s="17">
        <v>483</v>
      </c>
      <c r="H417" s="17">
        <v>0</v>
      </c>
      <c r="I417" s="18">
        <v>31039</v>
      </c>
    </row>
    <row r="418" spans="1:9" s="5" customFormat="1" ht="14.1" customHeight="1" x14ac:dyDescent="0.2">
      <c r="A418" s="26">
        <v>3469</v>
      </c>
      <c r="B418" s="39" t="s">
        <v>238</v>
      </c>
      <c r="C418" s="26"/>
      <c r="D418" s="28">
        <v>161157</v>
      </c>
      <c r="E418" s="29">
        <v>-333</v>
      </c>
      <c r="F418" s="29">
        <v>54359</v>
      </c>
      <c r="G418" s="29">
        <v>3223</v>
      </c>
      <c r="H418" s="29">
        <v>0</v>
      </c>
      <c r="I418" s="107">
        <v>218406</v>
      </c>
    </row>
    <row r="419" spans="1:9" s="5" customFormat="1" ht="14.1" customHeight="1" x14ac:dyDescent="0.2">
      <c r="A419" s="31">
        <v>3462</v>
      </c>
      <c r="B419" s="37" t="s">
        <v>239</v>
      </c>
      <c r="C419" s="31">
        <v>3111</v>
      </c>
      <c r="D419" s="16">
        <v>108938</v>
      </c>
      <c r="E419" s="17">
        <v>2640</v>
      </c>
      <c r="F419" s="17">
        <v>37713</v>
      </c>
      <c r="G419" s="17">
        <v>2179</v>
      </c>
      <c r="H419" s="17">
        <v>0</v>
      </c>
      <c r="I419" s="18">
        <v>151470</v>
      </c>
    </row>
    <row r="420" spans="1:9" s="5" customFormat="1" ht="14.1" customHeight="1" x14ac:dyDescent="0.2">
      <c r="A420" s="32">
        <v>3462</v>
      </c>
      <c r="B420" s="37" t="s">
        <v>239</v>
      </c>
      <c r="C420" s="30">
        <v>3141</v>
      </c>
      <c r="D420" s="16">
        <v>18966</v>
      </c>
      <c r="E420" s="17">
        <v>0</v>
      </c>
      <c r="F420" s="17">
        <v>6410</v>
      </c>
      <c r="G420" s="17">
        <v>379</v>
      </c>
      <c r="H420" s="17">
        <v>0</v>
      </c>
      <c r="I420" s="18">
        <v>25755</v>
      </c>
    </row>
    <row r="421" spans="1:9" s="5" customFormat="1" ht="14.1" customHeight="1" x14ac:dyDescent="0.2">
      <c r="A421" s="26">
        <v>3462</v>
      </c>
      <c r="B421" s="39" t="s">
        <v>240</v>
      </c>
      <c r="C421" s="44"/>
      <c r="D421" s="33">
        <v>127904</v>
      </c>
      <c r="E421" s="34">
        <v>2640</v>
      </c>
      <c r="F421" s="34">
        <v>44123</v>
      </c>
      <c r="G421" s="34">
        <v>2558</v>
      </c>
      <c r="H421" s="34">
        <v>0</v>
      </c>
      <c r="I421" s="108">
        <v>177225</v>
      </c>
    </row>
    <row r="422" spans="1:9" s="5" customFormat="1" ht="14.1" customHeight="1" x14ac:dyDescent="0.2">
      <c r="A422" s="30">
        <v>3464</v>
      </c>
      <c r="B422" s="37" t="s">
        <v>241</v>
      </c>
      <c r="C422" s="31">
        <v>3111</v>
      </c>
      <c r="D422" s="16">
        <v>146246</v>
      </c>
      <c r="E422" s="17">
        <v>-1760</v>
      </c>
      <c r="F422" s="17">
        <v>48836</v>
      </c>
      <c r="G422" s="17">
        <v>2925</v>
      </c>
      <c r="H422" s="17">
        <v>0</v>
      </c>
      <c r="I422" s="18">
        <v>196247</v>
      </c>
    </row>
    <row r="423" spans="1:9" s="5" customFormat="1" ht="14.1" customHeight="1" x14ac:dyDescent="0.2">
      <c r="A423" s="31">
        <v>3464</v>
      </c>
      <c r="B423" s="37" t="s">
        <v>241</v>
      </c>
      <c r="C423" s="31">
        <v>3141</v>
      </c>
      <c r="D423" s="16">
        <v>22474</v>
      </c>
      <c r="E423" s="17">
        <v>0</v>
      </c>
      <c r="F423" s="17">
        <v>7596</v>
      </c>
      <c r="G423" s="17">
        <v>450</v>
      </c>
      <c r="H423" s="17">
        <v>0</v>
      </c>
      <c r="I423" s="18">
        <v>30520</v>
      </c>
    </row>
    <row r="424" spans="1:9" s="5" customFormat="1" ht="14.1" customHeight="1" x14ac:dyDescent="0.2">
      <c r="A424" s="26">
        <v>3464</v>
      </c>
      <c r="B424" s="39" t="s">
        <v>242</v>
      </c>
      <c r="C424" s="26"/>
      <c r="D424" s="33">
        <v>168720</v>
      </c>
      <c r="E424" s="34">
        <v>-1760</v>
      </c>
      <c r="F424" s="34">
        <v>56432</v>
      </c>
      <c r="G424" s="34">
        <v>3375</v>
      </c>
      <c r="H424" s="34">
        <v>0</v>
      </c>
      <c r="I424" s="108">
        <v>226767</v>
      </c>
    </row>
    <row r="425" spans="1:9" s="5" customFormat="1" ht="14.1" customHeight="1" x14ac:dyDescent="0.2">
      <c r="A425" s="31">
        <v>3453</v>
      </c>
      <c r="B425" s="35" t="s">
        <v>243</v>
      </c>
      <c r="C425" s="31">
        <v>3111</v>
      </c>
      <c r="D425" s="16">
        <v>142953</v>
      </c>
      <c r="E425" s="17">
        <v>6000</v>
      </c>
      <c r="F425" s="17">
        <v>50346</v>
      </c>
      <c r="G425" s="17">
        <v>2859</v>
      </c>
      <c r="H425" s="17">
        <v>0</v>
      </c>
      <c r="I425" s="18">
        <v>202158</v>
      </c>
    </row>
    <row r="426" spans="1:9" s="5" customFormat="1" ht="14.1" customHeight="1" x14ac:dyDescent="0.2">
      <c r="A426" s="31">
        <v>3453</v>
      </c>
      <c r="B426" s="35" t="s">
        <v>243</v>
      </c>
      <c r="C426" s="30">
        <v>3141</v>
      </c>
      <c r="D426" s="16">
        <v>18016</v>
      </c>
      <c r="E426" s="17">
        <v>0</v>
      </c>
      <c r="F426" s="17">
        <v>6089</v>
      </c>
      <c r="G426" s="17">
        <v>360</v>
      </c>
      <c r="H426" s="17">
        <v>0</v>
      </c>
      <c r="I426" s="18">
        <v>24465</v>
      </c>
    </row>
    <row r="427" spans="1:9" s="5" customFormat="1" ht="14.1" customHeight="1" x14ac:dyDescent="0.2">
      <c r="A427" s="26">
        <v>3453</v>
      </c>
      <c r="B427" s="36" t="s">
        <v>244</v>
      </c>
      <c r="C427" s="44"/>
      <c r="D427" s="28">
        <v>160969</v>
      </c>
      <c r="E427" s="29">
        <v>6000</v>
      </c>
      <c r="F427" s="29">
        <v>56435</v>
      </c>
      <c r="G427" s="29">
        <v>3219</v>
      </c>
      <c r="H427" s="29">
        <v>0</v>
      </c>
      <c r="I427" s="107">
        <v>226623</v>
      </c>
    </row>
    <row r="428" spans="1:9" s="5" customFormat="1" ht="14.1" customHeight="1" x14ac:dyDescent="0.2">
      <c r="A428" s="30">
        <v>3471</v>
      </c>
      <c r="B428" s="37" t="s">
        <v>245</v>
      </c>
      <c r="C428" s="30">
        <v>3111</v>
      </c>
      <c r="D428" s="16">
        <v>155768</v>
      </c>
      <c r="E428" s="17">
        <v>0</v>
      </c>
      <c r="F428" s="17">
        <v>52650</v>
      </c>
      <c r="G428" s="17">
        <v>3116</v>
      </c>
      <c r="H428" s="17">
        <v>0</v>
      </c>
      <c r="I428" s="18">
        <v>211534</v>
      </c>
    </row>
    <row r="429" spans="1:9" s="5" customFormat="1" ht="14.1" customHeight="1" x14ac:dyDescent="0.2">
      <c r="A429" s="30">
        <v>3471</v>
      </c>
      <c r="B429" s="37" t="s">
        <v>245</v>
      </c>
      <c r="C429" s="30">
        <v>3141</v>
      </c>
      <c r="D429" s="16">
        <v>17518</v>
      </c>
      <c r="E429" s="17">
        <v>-667</v>
      </c>
      <c r="F429" s="17">
        <v>5696</v>
      </c>
      <c r="G429" s="17">
        <v>350</v>
      </c>
      <c r="H429" s="17">
        <v>0</v>
      </c>
      <c r="I429" s="18">
        <v>22897</v>
      </c>
    </row>
    <row r="430" spans="1:9" s="5" customFormat="1" ht="14.1" customHeight="1" x14ac:dyDescent="0.2">
      <c r="A430" s="26">
        <v>3471</v>
      </c>
      <c r="B430" s="39" t="s">
        <v>246</v>
      </c>
      <c r="C430" s="44"/>
      <c r="D430" s="28">
        <v>173286</v>
      </c>
      <c r="E430" s="29">
        <v>-667</v>
      </c>
      <c r="F430" s="29">
        <v>58346</v>
      </c>
      <c r="G430" s="29">
        <v>3466</v>
      </c>
      <c r="H430" s="29">
        <v>0</v>
      </c>
      <c r="I430" s="107">
        <v>234431</v>
      </c>
    </row>
    <row r="431" spans="1:9" s="5" customFormat="1" ht="14.1" customHeight="1" x14ac:dyDescent="0.2">
      <c r="A431" s="30">
        <v>3472</v>
      </c>
      <c r="B431" s="37" t="s">
        <v>247</v>
      </c>
      <c r="C431" s="30">
        <v>3111</v>
      </c>
      <c r="D431" s="16">
        <v>107257</v>
      </c>
      <c r="E431" s="17">
        <v>1000</v>
      </c>
      <c r="F431" s="17">
        <v>36591</v>
      </c>
      <c r="G431" s="17">
        <v>2145</v>
      </c>
      <c r="H431" s="17">
        <v>0</v>
      </c>
      <c r="I431" s="18">
        <v>146993</v>
      </c>
    </row>
    <row r="432" spans="1:9" s="5" customFormat="1" ht="14.1" customHeight="1" x14ac:dyDescent="0.2">
      <c r="A432" s="30">
        <v>3472</v>
      </c>
      <c r="B432" s="37" t="s">
        <v>247</v>
      </c>
      <c r="C432" s="30">
        <v>3141</v>
      </c>
      <c r="D432" s="16">
        <v>17224</v>
      </c>
      <c r="E432" s="17">
        <v>0</v>
      </c>
      <c r="F432" s="17">
        <v>5822</v>
      </c>
      <c r="G432" s="17">
        <v>345</v>
      </c>
      <c r="H432" s="17">
        <v>0</v>
      </c>
      <c r="I432" s="18">
        <v>23391</v>
      </c>
    </row>
    <row r="433" spans="1:9" s="5" customFormat="1" ht="14.1" customHeight="1" x14ac:dyDescent="0.2">
      <c r="A433" s="26">
        <v>3472</v>
      </c>
      <c r="B433" s="39" t="s">
        <v>248</v>
      </c>
      <c r="C433" s="26"/>
      <c r="D433" s="28">
        <v>124481</v>
      </c>
      <c r="E433" s="29">
        <v>1000</v>
      </c>
      <c r="F433" s="29">
        <v>42413</v>
      </c>
      <c r="G433" s="29">
        <v>2490</v>
      </c>
      <c r="H433" s="29">
        <v>0</v>
      </c>
      <c r="I433" s="107">
        <v>170384</v>
      </c>
    </row>
    <row r="434" spans="1:9" s="5" customFormat="1" ht="14.1" customHeight="1" x14ac:dyDescent="0.2">
      <c r="A434" s="31">
        <v>3467</v>
      </c>
      <c r="B434" s="37" t="s">
        <v>249</v>
      </c>
      <c r="C434" s="31">
        <v>3111</v>
      </c>
      <c r="D434" s="16">
        <v>202483</v>
      </c>
      <c r="E434" s="17">
        <v>0</v>
      </c>
      <c r="F434" s="17">
        <v>68439</v>
      </c>
      <c r="G434" s="17">
        <v>4050</v>
      </c>
      <c r="H434" s="17">
        <v>0</v>
      </c>
      <c r="I434" s="18">
        <v>274972</v>
      </c>
    </row>
    <row r="435" spans="1:9" s="5" customFormat="1" ht="14.1" customHeight="1" x14ac:dyDescent="0.2">
      <c r="A435" s="32">
        <v>3467</v>
      </c>
      <c r="B435" s="37" t="s">
        <v>250</v>
      </c>
      <c r="C435" s="30">
        <v>3141</v>
      </c>
      <c r="D435" s="16">
        <v>34404</v>
      </c>
      <c r="E435" s="17">
        <v>0</v>
      </c>
      <c r="F435" s="17">
        <v>11628</v>
      </c>
      <c r="G435" s="17">
        <v>688</v>
      </c>
      <c r="H435" s="17">
        <v>0</v>
      </c>
      <c r="I435" s="18">
        <v>46720</v>
      </c>
    </row>
    <row r="436" spans="1:9" s="5" customFormat="1" ht="14.1" customHeight="1" x14ac:dyDescent="0.2">
      <c r="A436" s="145">
        <v>3467</v>
      </c>
      <c r="B436" s="36" t="s">
        <v>251</v>
      </c>
      <c r="C436" s="145"/>
      <c r="D436" s="28">
        <v>236887</v>
      </c>
      <c r="E436" s="29">
        <v>0</v>
      </c>
      <c r="F436" s="29">
        <v>80067</v>
      </c>
      <c r="G436" s="29">
        <v>4738</v>
      </c>
      <c r="H436" s="29">
        <v>0</v>
      </c>
      <c r="I436" s="107">
        <v>321692</v>
      </c>
    </row>
    <row r="437" spans="1:9" s="5" customFormat="1" ht="14.1" customHeight="1" x14ac:dyDescent="0.2">
      <c r="A437" s="31">
        <v>3461</v>
      </c>
      <c r="B437" s="37" t="s">
        <v>252</v>
      </c>
      <c r="C437" s="31">
        <v>3111</v>
      </c>
      <c r="D437" s="16">
        <v>184542</v>
      </c>
      <c r="E437" s="17">
        <v>960</v>
      </c>
      <c r="F437" s="17">
        <v>62700</v>
      </c>
      <c r="G437" s="17">
        <v>3691</v>
      </c>
      <c r="H437" s="17">
        <v>0</v>
      </c>
      <c r="I437" s="18">
        <v>251893</v>
      </c>
    </row>
    <row r="438" spans="1:9" s="5" customFormat="1" ht="14.1" customHeight="1" x14ac:dyDescent="0.2">
      <c r="A438" s="30">
        <v>3461</v>
      </c>
      <c r="B438" s="37" t="s">
        <v>252</v>
      </c>
      <c r="C438" s="30">
        <v>3141</v>
      </c>
      <c r="D438" s="16">
        <v>37813</v>
      </c>
      <c r="E438" s="17">
        <v>0</v>
      </c>
      <c r="F438" s="17">
        <v>12781</v>
      </c>
      <c r="G438" s="17">
        <v>756</v>
      </c>
      <c r="H438" s="17">
        <v>0</v>
      </c>
      <c r="I438" s="18">
        <v>51350</v>
      </c>
    </row>
    <row r="439" spans="1:9" s="5" customFormat="1" ht="14.1" customHeight="1" x14ac:dyDescent="0.2">
      <c r="A439" s="26">
        <v>3461</v>
      </c>
      <c r="B439" s="39" t="s">
        <v>253</v>
      </c>
      <c r="C439" s="44"/>
      <c r="D439" s="28">
        <v>222355</v>
      </c>
      <c r="E439" s="29">
        <v>960</v>
      </c>
      <c r="F439" s="29">
        <v>75481</v>
      </c>
      <c r="G439" s="29">
        <v>4447</v>
      </c>
      <c r="H439" s="29">
        <v>0</v>
      </c>
      <c r="I439" s="107">
        <v>303243</v>
      </c>
    </row>
    <row r="440" spans="1:9" s="5" customFormat="1" ht="14.1" customHeight="1" x14ac:dyDescent="0.2">
      <c r="A440" s="31">
        <v>3468</v>
      </c>
      <c r="B440" s="37" t="s">
        <v>254</v>
      </c>
      <c r="C440" s="31">
        <v>3111</v>
      </c>
      <c r="D440" s="16">
        <v>210114</v>
      </c>
      <c r="E440" s="17">
        <v>1000</v>
      </c>
      <c r="F440" s="17">
        <v>71357</v>
      </c>
      <c r="G440" s="17">
        <v>4202</v>
      </c>
      <c r="H440" s="17">
        <v>0</v>
      </c>
      <c r="I440" s="18">
        <v>286673</v>
      </c>
    </row>
    <row r="441" spans="1:9" s="5" customFormat="1" ht="14.1" customHeight="1" x14ac:dyDescent="0.2">
      <c r="A441" s="30">
        <v>3468</v>
      </c>
      <c r="B441" s="37" t="s">
        <v>255</v>
      </c>
      <c r="C441" s="30">
        <v>3141</v>
      </c>
      <c r="D441" s="16">
        <v>21384</v>
      </c>
      <c r="E441" s="17">
        <v>0</v>
      </c>
      <c r="F441" s="17">
        <v>7228</v>
      </c>
      <c r="G441" s="17">
        <v>428</v>
      </c>
      <c r="H441" s="17">
        <v>0</v>
      </c>
      <c r="I441" s="18">
        <v>29040</v>
      </c>
    </row>
    <row r="442" spans="1:9" s="5" customFormat="1" ht="14.1" customHeight="1" x14ac:dyDescent="0.2">
      <c r="A442" s="26">
        <v>3468</v>
      </c>
      <c r="B442" s="39" t="s">
        <v>256</v>
      </c>
      <c r="C442" s="44"/>
      <c r="D442" s="28">
        <v>231498</v>
      </c>
      <c r="E442" s="29">
        <v>1000</v>
      </c>
      <c r="F442" s="29">
        <v>78585</v>
      </c>
      <c r="G442" s="29">
        <v>4630</v>
      </c>
      <c r="H442" s="29">
        <v>0</v>
      </c>
      <c r="I442" s="107">
        <v>315713</v>
      </c>
    </row>
    <row r="443" spans="1:9" s="5" customFormat="1" ht="14.1" customHeight="1" x14ac:dyDescent="0.2">
      <c r="A443" s="31">
        <v>3465</v>
      </c>
      <c r="B443" s="37" t="s">
        <v>257</v>
      </c>
      <c r="C443" s="31">
        <v>3111</v>
      </c>
      <c r="D443" s="16">
        <v>157326</v>
      </c>
      <c r="E443" s="17">
        <v>-2000</v>
      </c>
      <c r="F443" s="17">
        <v>52500</v>
      </c>
      <c r="G443" s="17">
        <v>3147</v>
      </c>
      <c r="H443" s="17">
        <v>0</v>
      </c>
      <c r="I443" s="18">
        <v>210973</v>
      </c>
    </row>
    <row r="444" spans="1:9" s="5" customFormat="1" ht="14.1" customHeight="1" x14ac:dyDescent="0.2">
      <c r="A444" s="32">
        <v>3465</v>
      </c>
      <c r="B444" s="37" t="s">
        <v>257</v>
      </c>
      <c r="C444" s="30">
        <v>3141</v>
      </c>
      <c r="D444" s="16">
        <v>23016</v>
      </c>
      <c r="E444" s="17">
        <v>0</v>
      </c>
      <c r="F444" s="17">
        <v>7779</v>
      </c>
      <c r="G444" s="17">
        <v>461</v>
      </c>
      <c r="H444" s="17">
        <v>0</v>
      </c>
      <c r="I444" s="18">
        <v>31256</v>
      </c>
    </row>
    <row r="445" spans="1:9" s="5" customFormat="1" ht="14.1" customHeight="1" x14ac:dyDescent="0.2">
      <c r="A445" s="26">
        <v>3465</v>
      </c>
      <c r="B445" s="39" t="s">
        <v>258</v>
      </c>
      <c r="C445" s="44"/>
      <c r="D445" s="28">
        <v>180342</v>
      </c>
      <c r="E445" s="29">
        <v>-2000</v>
      </c>
      <c r="F445" s="29">
        <v>60279</v>
      </c>
      <c r="G445" s="29">
        <v>3608</v>
      </c>
      <c r="H445" s="29">
        <v>0</v>
      </c>
      <c r="I445" s="107">
        <v>242229</v>
      </c>
    </row>
    <row r="446" spans="1:9" s="5" customFormat="1" ht="14.1" customHeight="1" x14ac:dyDescent="0.2">
      <c r="A446" s="30">
        <v>3473</v>
      </c>
      <c r="B446" s="37" t="s">
        <v>259</v>
      </c>
      <c r="C446" s="30">
        <v>3111</v>
      </c>
      <c r="D446" s="16">
        <v>185047</v>
      </c>
      <c r="E446" s="17">
        <v>-1650</v>
      </c>
      <c r="F446" s="17">
        <v>61988</v>
      </c>
      <c r="G446" s="17">
        <v>3701</v>
      </c>
      <c r="H446" s="17">
        <v>0</v>
      </c>
      <c r="I446" s="18">
        <v>249086</v>
      </c>
    </row>
    <row r="447" spans="1:9" s="5" customFormat="1" ht="14.1" customHeight="1" x14ac:dyDescent="0.2">
      <c r="A447" s="30">
        <v>3473</v>
      </c>
      <c r="B447" s="37" t="s">
        <v>260</v>
      </c>
      <c r="C447" s="30">
        <v>3141</v>
      </c>
      <c r="D447" s="16">
        <v>27366</v>
      </c>
      <c r="E447" s="17">
        <v>0</v>
      </c>
      <c r="F447" s="17">
        <v>9250</v>
      </c>
      <c r="G447" s="17">
        <v>547</v>
      </c>
      <c r="H447" s="17">
        <v>0</v>
      </c>
      <c r="I447" s="18">
        <v>37163</v>
      </c>
    </row>
    <row r="448" spans="1:9" s="5" customFormat="1" ht="14.1" customHeight="1" x14ac:dyDescent="0.2">
      <c r="A448" s="26">
        <v>3473</v>
      </c>
      <c r="B448" s="39" t="s">
        <v>261</v>
      </c>
      <c r="C448" s="146"/>
      <c r="D448" s="28">
        <v>212413</v>
      </c>
      <c r="E448" s="29">
        <v>-1650</v>
      </c>
      <c r="F448" s="29">
        <v>71238</v>
      </c>
      <c r="G448" s="29">
        <v>4248</v>
      </c>
      <c r="H448" s="29">
        <v>0</v>
      </c>
      <c r="I448" s="107">
        <v>286249</v>
      </c>
    </row>
    <row r="449" spans="1:9" s="5" customFormat="1" ht="14.1" customHeight="1" x14ac:dyDescent="0.2">
      <c r="A449" s="30">
        <v>3474</v>
      </c>
      <c r="B449" s="37" t="s">
        <v>262</v>
      </c>
      <c r="C449" s="30">
        <v>3111</v>
      </c>
      <c r="D449" s="16">
        <v>124874</v>
      </c>
      <c r="E449" s="17">
        <v>5167</v>
      </c>
      <c r="F449" s="17">
        <v>43954</v>
      </c>
      <c r="G449" s="17">
        <v>2498</v>
      </c>
      <c r="H449" s="17">
        <v>0</v>
      </c>
      <c r="I449" s="18">
        <v>176493</v>
      </c>
    </row>
    <row r="450" spans="1:9" s="5" customFormat="1" ht="14.1" customHeight="1" x14ac:dyDescent="0.2">
      <c r="A450" s="30">
        <v>3474</v>
      </c>
      <c r="B450" s="37" t="s">
        <v>263</v>
      </c>
      <c r="C450" s="30">
        <v>3141</v>
      </c>
      <c r="D450" s="16">
        <v>19348</v>
      </c>
      <c r="E450" s="17">
        <v>0</v>
      </c>
      <c r="F450" s="17">
        <v>6540</v>
      </c>
      <c r="G450" s="17">
        <v>387</v>
      </c>
      <c r="H450" s="17">
        <v>0</v>
      </c>
      <c r="I450" s="18">
        <v>26275</v>
      </c>
    </row>
    <row r="451" spans="1:9" s="5" customFormat="1" ht="14.1" customHeight="1" x14ac:dyDescent="0.2">
      <c r="A451" s="26">
        <v>3474</v>
      </c>
      <c r="B451" s="39" t="s">
        <v>264</v>
      </c>
      <c r="C451" s="26"/>
      <c r="D451" s="28">
        <v>144222</v>
      </c>
      <c r="E451" s="29">
        <v>5167</v>
      </c>
      <c r="F451" s="29">
        <v>50494</v>
      </c>
      <c r="G451" s="29">
        <v>2885</v>
      </c>
      <c r="H451" s="29">
        <v>0</v>
      </c>
      <c r="I451" s="107">
        <v>202768</v>
      </c>
    </row>
    <row r="452" spans="1:9" s="5" customFormat="1" ht="14.1" customHeight="1" x14ac:dyDescent="0.2">
      <c r="A452" s="31">
        <v>3466</v>
      </c>
      <c r="B452" s="37" t="s">
        <v>265</v>
      </c>
      <c r="C452" s="31">
        <v>3111</v>
      </c>
      <c r="D452" s="16">
        <v>114251</v>
      </c>
      <c r="E452" s="17">
        <v>47</v>
      </c>
      <c r="F452" s="17">
        <v>38633</v>
      </c>
      <c r="G452" s="17">
        <v>2285</v>
      </c>
      <c r="H452" s="17">
        <v>0</v>
      </c>
      <c r="I452" s="18">
        <v>155216</v>
      </c>
    </row>
    <row r="453" spans="1:9" s="5" customFormat="1" ht="14.1" customHeight="1" x14ac:dyDescent="0.2">
      <c r="A453" s="30">
        <v>3466</v>
      </c>
      <c r="B453" s="37" t="s">
        <v>265</v>
      </c>
      <c r="C453" s="30">
        <v>3141</v>
      </c>
      <c r="D453" s="16">
        <v>19345</v>
      </c>
      <c r="E453" s="17">
        <v>0</v>
      </c>
      <c r="F453" s="17">
        <v>6538</v>
      </c>
      <c r="G453" s="17">
        <v>387</v>
      </c>
      <c r="H453" s="17">
        <v>0</v>
      </c>
      <c r="I453" s="18">
        <v>26270</v>
      </c>
    </row>
    <row r="454" spans="1:9" s="5" customFormat="1" ht="14.1" customHeight="1" x14ac:dyDescent="0.2">
      <c r="A454" s="26">
        <v>3466</v>
      </c>
      <c r="B454" s="39" t="s">
        <v>266</v>
      </c>
      <c r="C454" s="26"/>
      <c r="D454" s="28">
        <v>133596</v>
      </c>
      <c r="E454" s="29">
        <v>47</v>
      </c>
      <c r="F454" s="29">
        <v>45171</v>
      </c>
      <c r="G454" s="29">
        <v>2672</v>
      </c>
      <c r="H454" s="29">
        <v>0</v>
      </c>
      <c r="I454" s="107">
        <v>181486</v>
      </c>
    </row>
    <row r="455" spans="1:9" s="5" customFormat="1" ht="14.1" customHeight="1" x14ac:dyDescent="0.2">
      <c r="A455" s="30">
        <v>3407</v>
      </c>
      <c r="B455" s="37" t="s">
        <v>267</v>
      </c>
      <c r="C455" s="30">
        <v>3111</v>
      </c>
      <c r="D455" s="16">
        <v>238282</v>
      </c>
      <c r="E455" s="17">
        <v>8433</v>
      </c>
      <c r="F455" s="17">
        <v>83390</v>
      </c>
      <c r="G455" s="17">
        <v>4765</v>
      </c>
      <c r="H455" s="17">
        <v>9000</v>
      </c>
      <c r="I455" s="18">
        <v>343870</v>
      </c>
    </row>
    <row r="456" spans="1:9" s="5" customFormat="1" ht="14.1" customHeight="1" x14ac:dyDescent="0.2">
      <c r="A456" s="30">
        <v>3407</v>
      </c>
      <c r="B456" s="37" t="s">
        <v>267</v>
      </c>
      <c r="C456" s="30">
        <v>3141</v>
      </c>
      <c r="D456" s="16">
        <v>39736</v>
      </c>
      <c r="E456" s="17">
        <v>0</v>
      </c>
      <c r="F456" s="17">
        <v>13431</v>
      </c>
      <c r="G456" s="17">
        <v>795</v>
      </c>
      <c r="H456" s="17">
        <v>0</v>
      </c>
      <c r="I456" s="18">
        <v>53962</v>
      </c>
    </row>
    <row r="457" spans="1:9" s="5" customFormat="1" ht="14.1" customHeight="1" x14ac:dyDescent="0.2">
      <c r="A457" s="26">
        <v>3407</v>
      </c>
      <c r="B457" s="39" t="s">
        <v>268</v>
      </c>
      <c r="C457" s="26"/>
      <c r="D457" s="28">
        <v>278018</v>
      </c>
      <c r="E457" s="29">
        <v>8433</v>
      </c>
      <c r="F457" s="29">
        <v>96821</v>
      </c>
      <c r="G457" s="29">
        <v>5560</v>
      </c>
      <c r="H457" s="29">
        <v>9000</v>
      </c>
      <c r="I457" s="107">
        <v>397832</v>
      </c>
    </row>
    <row r="458" spans="1:9" s="5" customFormat="1" ht="14.1" customHeight="1" x14ac:dyDescent="0.2">
      <c r="A458" s="31">
        <v>3463</v>
      </c>
      <c r="B458" s="37" t="s">
        <v>269</v>
      </c>
      <c r="C458" s="31">
        <v>3111</v>
      </c>
      <c r="D458" s="16">
        <v>155173</v>
      </c>
      <c r="E458" s="17">
        <v>620</v>
      </c>
      <c r="F458" s="17">
        <v>52658</v>
      </c>
      <c r="G458" s="17">
        <v>3103</v>
      </c>
      <c r="H458" s="17">
        <v>0</v>
      </c>
      <c r="I458" s="18">
        <v>211554</v>
      </c>
    </row>
    <row r="459" spans="1:9" s="5" customFormat="1" ht="14.1" customHeight="1" x14ac:dyDescent="0.2">
      <c r="A459" s="30">
        <v>3463</v>
      </c>
      <c r="B459" s="37" t="s">
        <v>269</v>
      </c>
      <c r="C459" s="30">
        <v>3141</v>
      </c>
      <c r="D459" s="16">
        <v>22503</v>
      </c>
      <c r="E459" s="17">
        <v>333</v>
      </c>
      <c r="F459" s="17">
        <v>7719</v>
      </c>
      <c r="G459" s="17">
        <v>450</v>
      </c>
      <c r="H459" s="17">
        <v>0</v>
      </c>
      <c r="I459" s="18">
        <v>31005</v>
      </c>
    </row>
    <row r="460" spans="1:9" s="5" customFormat="1" ht="14.1" customHeight="1" x14ac:dyDescent="0.2">
      <c r="A460" s="26">
        <v>3463</v>
      </c>
      <c r="B460" s="39" t="s">
        <v>270</v>
      </c>
      <c r="C460" s="26"/>
      <c r="D460" s="28">
        <v>177676</v>
      </c>
      <c r="E460" s="29">
        <v>953</v>
      </c>
      <c r="F460" s="29">
        <v>60377</v>
      </c>
      <c r="G460" s="29">
        <v>3553</v>
      </c>
      <c r="H460" s="29">
        <v>0</v>
      </c>
      <c r="I460" s="107">
        <v>242559</v>
      </c>
    </row>
    <row r="461" spans="1:9" s="5" customFormat="1" ht="14.1" customHeight="1" x14ac:dyDescent="0.2">
      <c r="A461" s="32">
        <v>3460</v>
      </c>
      <c r="B461" s="37" t="s">
        <v>271</v>
      </c>
      <c r="C461" s="31">
        <v>3111</v>
      </c>
      <c r="D461" s="16">
        <v>141856</v>
      </c>
      <c r="E461" s="17">
        <v>0</v>
      </c>
      <c r="F461" s="17">
        <v>47947</v>
      </c>
      <c r="G461" s="17">
        <v>2837</v>
      </c>
      <c r="H461" s="17">
        <v>0</v>
      </c>
      <c r="I461" s="18">
        <v>192640</v>
      </c>
    </row>
    <row r="462" spans="1:9" s="5" customFormat="1" ht="14.1" customHeight="1" x14ac:dyDescent="0.2">
      <c r="A462" s="32">
        <v>3460</v>
      </c>
      <c r="B462" s="37" t="s">
        <v>271</v>
      </c>
      <c r="C462" s="31">
        <v>3141</v>
      </c>
      <c r="D462" s="16">
        <v>35074</v>
      </c>
      <c r="E462" s="17">
        <v>0</v>
      </c>
      <c r="F462" s="17">
        <v>11855</v>
      </c>
      <c r="G462" s="17">
        <v>702</v>
      </c>
      <c r="H462" s="17">
        <v>0</v>
      </c>
      <c r="I462" s="18">
        <v>47631</v>
      </c>
    </row>
    <row r="463" spans="1:9" s="5" customFormat="1" ht="14.1" customHeight="1" x14ac:dyDescent="0.2">
      <c r="A463" s="26">
        <v>3460</v>
      </c>
      <c r="B463" s="39" t="s">
        <v>272</v>
      </c>
      <c r="C463" s="26"/>
      <c r="D463" s="28">
        <v>176930</v>
      </c>
      <c r="E463" s="29">
        <v>0</v>
      </c>
      <c r="F463" s="29">
        <v>59802</v>
      </c>
      <c r="G463" s="29">
        <v>3539</v>
      </c>
      <c r="H463" s="29">
        <v>0</v>
      </c>
      <c r="I463" s="107">
        <v>240271</v>
      </c>
    </row>
    <row r="464" spans="1:9" s="5" customFormat="1" ht="14.1" customHeight="1" x14ac:dyDescent="0.2">
      <c r="A464" s="30">
        <v>3413</v>
      </c>
      <c r="B464" s="37" t="s">
        <v>273</v>
      </c>
      <c r="C464" s="30">
        <v>3111</v>
      </c>
      <c r="D464" s="16">
        <v>297246</v>
      </c>
      <c r="E464" s="17">
        <v>0</v>
      </c>
      <c r="F464" s="17">
        <v>100469</v>
      </c>
      <c r="G464" s="17">
        <v>5945</v>
      </c>
      <c r="H464" s="17">
        <v>0</v>
      </c>
      <c r="I464" s="18">
        <v>403660</v>
      </c>
    </row>
    <row r="465" spans="1:9" s="5" customFormat="1" ht="14.1" customHeight="1" x14ac:dyDescent="0.2">
      <c r="A465" s="32">
        <v>3413</v>
      </c>
      <c r="B465" s="37" t="s">
        <v>274</v>
      </c>
      <c r="C465" s="30">
        <v>3141</v>
      </c>
      <c r="D465" s="16">
        <v>30053</v>
      </c>
      <c r="E465" s="17">
        <v>0</v>
      </c>
      <c r="F465" s="17">
        <v>10158</v>
      </c>
      <c r="G465" s="17">
        <v>601</v>
      </c>
      <c r="H465" s="17">
        <v>0</v>
      </c>
      <c r="I465" s="18">
        <v>40812</v>
      </c>
    </row>
    <row r="466" spans="1:9" s="5" customFormat="1" ht="14.1" customHeight="1" x14ac:dyDescent="0.2">
      <c r="A466" s="26">
        <v>3413</v>
      </c>
      <c r="B466" s="36" t="s">
        <v>275</v>
      </c>
      <c r="C466" s="44"/>
      <c r="D466" s="28">
        <v>327299</v>
      </c>
      <c r="E466" s="29">
        <v>0</v>
      </c>
      <c r="F466" s="29">
        <v>110627</v>
      </c>
      <c r="G466" s="29">
        <v>6546</v>
      </c>
      <c r="H466" s="29">
        <v>0</v>
      </c>
      <c r="I466" s="107">
        <v>444472</v>
      </c>
    </row>
    <row r="467" spans="1:9" s="5" customFormat="1" ht="14.1" customHeight="1" x14ac:dyDescent="0.2">
      <c r="A467" s="30">
        <v>3409</v>
      </c>
      <c r="B467" s="37" t="s">
        <v>276</v>
      </c>
      <c r="C467" s="30">
        <v>3113</v>
      </c>
      <c r="D467" s="16">
        <v>680555</v>
      </c>
      <c r="E467" s="17">
        <v>4400</v>
      </c>
      <c r="F467" s="17">
        <v>231515</v>
      </c>
      <c r="G467" s="17">
        <v>13611</v>
      </c>
      <c r="H467" s="17">
        <v>0</v>
      </c>
      <c r="I467" s="18">
        <v>930081</v>
      </c>
    </row>
    <row r="468" spans="1:9" s="5" customFormat="1" ht="14.1" customHeight="1" x14ac:dyDescent="0.2">
      <c r="A468" s="32">
        <v>3409</v>
      </c>
      <c r="B468" s="38" t="s">
        <v>276</v>
      </c>
      <c r="C468" s="30">
        <v>3141</v>
      </c>
      <c r="D468" s="16">
        <v>40710</v>
      </c>
      <c r="E468" s="17">
        <v>0</v>
      </c>
      <c r="F468" s="17">
        <v>13760</v>
      </c>
      <c r="G468" s="17">
        <v>814</v>
      </c>
      <c r="H468" s="17">
        <v>0</v>
      </c>
      <c r="I468" s="18">
        <v>55284</v>
      </c>
    </row>
    <row r="469" spans="1:9" s="5" customFormat="1" ht="14.1" customHeight="1" x14ac:dyDescent="0.2">
      <c r="A469" s="30">
        <v>3409</v>
      </c>
      <c r="B469" s="37" t="s">
        <v>276</v>
      </c>
      <c r="C469" s="30">
        <v>3143</v>
      </c>
      <c r="D469" s="16">
        <v>60482</v>
      </c>
      <c r="E469" s="17">
        <v>267</v>
      </c>
      <c r="F469" s="17">
        <v>20533</v>
      </c>
      <c r="G469" s="17">
        <v>1210</v>
      </c>
      <c r="H469" s="17">
        <v>0</v>
      </c>
      <c r="I469" s="18">
        <v>82492</v>
      </c>
    </row>
    <row r="470" spans="1:9" s="5" customFormat="1" ht="14.1" customHeight="1" x14ac:dyDescent="0.2">
      <c r="A470" s="26">
        <v>3409</v>
      </c>
      <c r="B470" s="36" t="s">
        <v>277</v>
      </c>
      <c r="C470" s="44"/>
      <c r="D470" s="28">
        <v>781747</v>
      </c>
      <c r="E470" s="29">
        <v>4667</v>
      </c>
      <c r="F470" s="29">
        <v>265808</v>
      </c>
      <c r="G470" s="29">
        <v>15635</v>
      </c>
      <c r="H470" s="29">
        <v>0</v>
      </c>
      <c r="I470" s="107">
        <v>1067857</v>
      </c>
    </row>
    <row r="471" spans="1:9" s="5" customFormat="1" ht="14.1" customHeight="1" x14ac:dyDescent="0.2">
      <c r="A471" s="30">
        <v>3415</v>
      </c>
      <c r="B471" s="37" t="s">
        <v>278</v>
      </c>
      <c r="C471" s="30">
        <v>3113</v>
      </c>
      <c r="D471" s="16">
        <v>738663</v>
      </c>
      <c r="E471" s="17">
        <v>2533</v>
      </c>
      <c r="F471" s="17">
        <v>250524</v>
      </c>
      <c r="G471" s="17">
        <v>14773</v>
      </c>
      <c r="H471" s="17">
        <v>0</v>
      </c>
      <c r="I471" s="18">
        <v>1006493</v>
      </c>
    </row>
    <row r="472" spans="1:9" s="5" customFormat="1" ht="14.1" customHeight="1" x14ac:dyDescent="0.2">
      <c r="A472" s="32">
        <v>3415</v>
      </c>
      <c r="B472" s="38" t="s">
        <v>278</v>
      </c>
      <c r="C472" s="30">
        <v>3141</v>
      </c>
      <c r="D472" s="16">
        <v>55317</v>
      </c>
      <c r="E472" s="17">
        <v>3700</v>
      </c>
      <c r="F472" s="17">
        <v>19948</v>
      </c>
      <c r="G472" s="17">
        <v>1106</v>
      </c>
      <c r="H472" s="17">
        <v>0</v>
      </c>
      <c r="I472" s="18">
        <v>80071</v>
      </c>
    </row>
    <row r="473" spans="1:9" s="5" customFormat="1" ht="14.1" customHeight="1" x14ac:dyDescent="0.2">
      <c r="A473" s="30">
        <v>3415</v>
      </c>
      <c r="B473" s="37" t="s">
        <v>278</v>
      </c>
      <c r="C473" s="30">
        <v>3143</v>
      </c>
      <c r="D473" s="16">
        <v>71550</v>
      </c>
      <c r="E473" s="17">
        <v>-33</v>
      </c>
      <c r="F473" s="17">
        <v>24173</v>
      </c>
      <c r="G473" s="17">
        <v>1431</v>
      </c>
      <c r="H473" s="17">
        <v>0</v>
      </c>
      <c r="I473" s="18">
        <v>97121</v>
      </c>
    </row>
    <row r="474" spans="1:9" s="5" customFormat="1" ht="14.1" customHeight="1" x14ac:dyDescent="0.2">
      <c r="A474" s="26">
        <v>3415</v>
      </c>
      <c r="B474" s="36" t="s">
        <v>279</v>
      </c>
      <c r="C474" s="44"/>
      <c r="D474" s="28">
        <v>865530</v>
      </c>
      <c r="E474" s="29">
        <v>6200</v>
      </c>
      <c r="F474" s="29">
        <v>294645</v>
      </c>
      <c r="G474" s="29">
        <v>17310</v>
      </c>
      <c r="H474" s="29">
        <v>0</v>
      </c>
      <c r="I474" s="107">
        <v>1183685</v>
      </c>
    </row>
    <row r="475" spans="1:9" s="5" customFormat="1" ht="14.1" customHeight="1" x14ac:dyDescent="0.2">
      <c r="A475" s="30">
        <v>3412</v>
      </c>
      <c r="B475" s="37" t="s">
        <v>280</v>
      </c>
      <c r="C475" s="30">
        <v>3113</v>
      </c>
      <c r="D475" s="16">
        <v>1007770</v>
      </c>
      <c r="E475" s="17">
        <v>1667</v>
      </c>
      <c r="F475" s="17">
        <v>341190</v>
      </c>
      <c r="G475" s="17">
        <v>20156</v>
      </c>
      <c r="H475" s="17">
        <v>0</v>
      </c>
      <c r="I475" s="18">
        <v>1370783</v>
      </c>
    </row>
    <row r="476" spans="1:9" s="5" customFormat="1" ht="14.1" customHeight="1" x14ac:dyDescent="0.2">
      <c r="A476" s="32">
        <v>3412</v>
      </c>
      <c r="B476" s="38" t="s">
        <v>280</v>
      </c>
      <c r="C476" s="30">
        <v>3141</v>
      </c>
      <c r="D476" s="16">
        <v>83332</v>
      </c>
      <c r="E476" s="17">
        <v>-1000</v>
      </c>
      <c r="F476" s="17">
        <v>27828</v>
      </c>
      <c r="G476" s="17">
        <v>1667</v>
      </c>
      <c r="H476" s="17">
        <v>0</v>
      </c>
      <c r="I476" s="18">
        <v>111827</v>
      </c>
    </row>
    <row r="477" spans="1:9" s="5" customFormat="1" ht="14.1" customHeight="1" x14ac:dyDescent="0.2">
      <c r="A477" s="30">
        <v>3412</v>
      </c>
      <c r="B477" s="37" t="s">
        <v>280</v>
      </c>
      <c r="C477" s="30">
        <v>3143</v>
      </c>
      <c r="D477" s="16">
        <v>101987</v>
      </c>
      <c r="E477" s="17">
        <v>-1667</v>
      </c>
      <c r="F477" s="17">
        <v>33908</v>
      </c>
      <c r="G477" s="17">
        <v>2040</v>
      </c>
      <c r="H477" s="17">
        <v>0</v>
      </c>
      <c r="I477" s="18">
        <v>136268</v>
      </c>
    </row>
    <row r="478" spans="1:9" s="5" customFormat="1" ht="14.1" customHeight="1" x14ac:dyDescent="0.2">
      <c r="A478" s="26">
        <v>3412</v>
      </c>
      <c r="B478" s="36" t="s">
        <v>281</v>
      </c>
      <c r="C478" s="44"/>
      <c r="D478" s="28">
        <v>1193089</v>
      </c>
      <c r="E478" s="29">
        <v>-1000</v>
      </c>
      <c r="F478" s="29">
        <v>402926</v>
      </c>
      <c r="G478" s="29">
        <v>23863</v>
      </c>
      <c r="H478" s="29">
        <v>0</v>
      </c>
      <c r="I478" s="107">
        <v>1618878</v>
      </c>
    </row>
    <row r="479" spans="1:9" s="5" customFormat="1" ht="14.1" customHeight="1" x14ac:dyDescent="0.2">
      <c r="A479" s="30">
        <v>3416</v>
      </c>
      <c r="B479" s="37" t="s">
        <v>282</v>
      </c>
      <c r="C479" s="30">
        <v>3113</v>
      </c>
      <c r="D479" s="16">
        <v>852115</v>
      </c>
      <c r="E479" s="17">
        <v>3450</v>
      </c>
      <c r="F479" s="17">
        <v>289181</v>
      </c>
      <c r="G479" s="17">
        <v>17042</v>
      </c>
      <c r="H479" s="17">
        <v>0</v>
      </c>
      <c r="I479" s="18">
        <v>1161788</v>
      </c>
    </row>
    <row r="480" spans="1:9" s="5" customFormat="1" ht="14.1" customHeight="1" x14ac:dyDescent="0.2">
      <c r="A480" s="32">
        <v>3416</v>
      </c>
      <c r="B480" s="38" t="s">
        <v>282</v>
      </c>
      <c r="C480" s="30">
        <v>3141</v>
      </c>
      <c r="D480" s="16">
        <v>68295</v>
      </c>
      <c r="E480" s="17">
        <v>0</v>
      </c>
      <c r="F480" s="17">
        <v>23084</v>
      </c>
      <c r="G480" s="17">
        <v>1366</v>
      </c>
      <c r="H480" s="17">
        <v>0</v>
      </c>
      <c r="I480" s="18">
        <v>92745</v>
      </c>
    </row>
    <row r="481" spans="1:9" s="5" customFormat="1" ht="14.1" customHeight="1" x14ac:dyDescent="0.2">
      <c r="A481" s="30">
        <v>3416</v>
      </c>
      <c r="B481" s="37" t="s">
        <v>282</v>
      </c>
      <c r="C481" s="30">
        <v>3143</v>
      </c>
      <c r="D481" s="16">
        <v>88431</v>
      </c>
      <c r="E481" s="17">
        <v>0</v>
      </c>
      <c r="F481" s="17">
        <v>29890</v>
      </c>
      <c r="G481" s="17">
        <v>1769</v>
      </c>
      <c r="H481" s="17">
        <v>0</v>
      </c>
      <c r="I481" s="18">
        <v>120090</v>
      </c>
    </row>
    <row r="482" spans="1:9" s="5" customFormat="1" ht="14.1" customHeight="1" x14ac:dyDescent="0.2">
      <c r="A482" s="26">
        <v>3416</v>
      </c>
      <c r="B482" s="36" t="s">
        <v>283</v>
      </c>
      <c r="C482" s="44"/>
      <c r="D482" s="28">
        <v>1008841</v>
      </c>
      <c r="E482" s="29">
        <v>3450</v>
      </c>
      <c r="F482" s="29">
        <v>342155</v>
      </c>
      <c r="G482" s="29">
        <v>20177</v>
      </c>
      <c r="H482" s="29">
        <v>0</v>
      </c>
      <c r="I482" s="107">
        <v>1374623</v>
      </c>
    </row>
    <row r="483" spans="1:9" s="5" customFormat="1" ht="14.1" customHeight="1" x14ac:dyDescent="0.2">
      <c r="A483" s="30">
        <v>3414</v>
      </c>
      <c r="B483" s="37" t="s">
        <v>284</v>
      </c>
      <c r="C483" s="30">
        <v>3113</v>
      </c>
      <c r="D483" s="16">
        <v>893246</v>
      </c>
      <c r="E483" s="17">
        <v>833</v>
      </c>
      <c r="F483" s="17">
        <v>302199</v>
      </c>
      <c r="G483" s="17">
        <v>17865</v>
      </c>
      <c r="H483" s="17">
        <v>0</v>
      </c>
      <c r="I483" s="18">
        <v>1214143</v>
      </c>
    </row>
    <row r="484" spans="1:9" s="5" customFormat="1" ht="14.1" customHeight="1" x14ac:dyDescent="0.2">
      <c r="A484" s="32">
        <v>3414</v>
      </c>
      <c r="B484" s="38" t="s">
        <v>284</v>
      </c>
      <c r="C484" s="30">
        <v>3141</v>
      </c>
      <c r="D484" s="16">
        <v>61912</v>
      </c>
      <c r="E484" s="17">
        <v>333</v>
      </c>
      <c r="F484" s="17">
        <v>21039</v>
      </c>
      <c r="G484" s="17">
        <v>1238</v>
      </c>
      <c r="H484" s="17">
        <v>0</v>
      </c>
      <c r="I484" s="18">
        <v>84522</v>
      </c>
    </row>
    <row r="485" spans="1:9" s="5" customFormat="1" ht="14.1" customHeight="1" x14ac:dyDescent="0.2">
      <c r="A485" s="30">
        <v>3414</v>
      </c>
      <c r="B485" s="37" t="s">
        <v>284</v>
      </c>
      <c r="C485" s="30">
        <v>3143</v>
      </c>
      <c r="D485" s="16">
        <v>85639</v>
      </c>
      <c r="E485" s="17">
        <v>2667</v>
      </c>
      <c r="F485" s="17">
        <v>29847</v>
      </c>
      <c r="G485" s="17">
        <v>1713</v>
      </c>
      <c r="H485" s="17">
        <v>0</v>
      </c>
      <c r="I485" s="18">
        <v>119866</v>
      </c>
    </row>
    <row r="486" spans="1:9" s="5" customFormat="1" ht="14.1" customHeight="1" x14ac:dyDescent="0.2">
      <c r="A486" s="26">
        <v>3414</v>
      </c>
      <c r="B486" s="36" t="s">
        <v>285</v>
      </c>
      <c r="C486" s="44"/>
      <c r="D486" s="28">
        <v>1040797</v>
      </c>
      <c r="E486" s="29">
        <v>3833</v>
      </c>
      <c r="F486" s="29">
        <v>353085</v>
      </c>
      <c r="G486" s="29">
        <v>20816</v>
      </c>
      <c r="H486" s="29">
        <v>0</v>
      </c>
      <c r="I486" s="107">
        <v>1418531</v>
      </c>
    </row>
    <row r="487" spans="1:9" s="5" customFormat="1" ht="14.1" customHeight="1" x14ac:dyDescent="0.2">
      <c r="A487" s="30">
        <v>3411</v>
      </c>
      <c r="B487" s="37" t="s">
        <v>286</v>
      </c>
      <c r="C487" s="30">
        <v>3113</v>
      </c>
      <c r="D487" s="16">
        <v>847487</v>
      </c>
      <c r="E487" s="17">
        <v>0</v>
      </c>
      <c r="F487" s="17">
        <v>286451</v>
      </c>
      <c r="G487" s="17">
        <v>16950</v>
      </c>
      <c r="H487" s="17">
        <v>0</v>
      </c>
      <c r="I487" s="18">
        <v>1150888</v>
      </c>
    </row>
    <row r="488" spans="1:9" s="5" customFormat="1" ht="14.1" customHeight="1" x14ac:dyDescent="0.2">
      <c r="A488" s="32">
        <v>3411</v>
      </c>
      <c r="B488" s="38" t="s">
        <v>286</v>
      </c>
      <c r="C488" s="30">
        <v>3141</v>
      </c>
      <c r="D488" s="16">
        <v>77279</v>
      </c>
      <c r="E488" s="17">
        <v>0</v>
      </c>
      <c r="F488" s="17">
        <v>26120</v>
      </c>
      <c r="G488" s="17">
        <v>1546</v>
      </c>
      <c r="H488" s="17">
        <v>0</v>
      </c>
      <c r="I488" s="18">
        <v>104945</v>
      </c>
    </row>
    <row r="489" spans="1:9" s="5" customFormat="1" ht="14.1" customHeight="1" x14ac:dyDescent="0.2">
      <c r="A489" s="30">
        <v>3411</v>
      </c>
      <c r="B489" s="37" t="s">
        <v>286</v>
      </c>
      <c r="C489" s="30">
        <v>3143</v>
      </c>
      <c r="D489" s="16">
        <v>66433</v>
      </c>
      <c r="E489" s="17">
        <v>0</v>
      </c>
      <c r="F489" s="17">
        <v>22455</v>
      </c>
      <c r="G489" s="17">
        <v>1329</v>
      </c>
      <c r="H489" s="17">
        <v>0</v>
      </c>
      <c r="I489" s="18">
        <v>90217</v>
      </c>
    </row>
    <row r="490" spans="1:9" s="5" customFormat="1" ht="14.1" customHeight="1" x14ac:dyDescent="0.2">
      <c r="A490" s="26">
        <v>3411</v>
      </c>
      <c r="B490" s="36" t="s">
        <v>287</v>
      </c>
      <c r="C490" s="44"/>
      <c r="D490" s="28">
        <v>991199</v>
      </c>
      <c r="E490" s="29">
        <v>0</v>
      </c>
      <c r="F490" s="29">
        <v>335026</v>
      </c>
      <c r="G490" s="29">
        <v>19825</v>
      </c>
      <c r="H490" s="29">
        <v>0</v>
      </c>
      <c r="I490" s="107">
        <v>1346050</v>
      </c>
    </row>
    <row r="491" spans="1:9" s="5" customFormat="1" ht="14.1" customHeight="1" x14ac:dyDescent="0.2">
      <c r="A491" s="30">
        <v>3408</v>
      </c>
      <c r="B491" s="37" t="s">
        <v>288</v>
      </c>
      <c r="C491" s="30">
        <v>3113</v>
      </c>
      <c r="D491" s="16">
        <v>462667</v>
      </c>
      <c r="E491" s="17">
        <v>0</v>
      </c>
      <c r="F491" s="17">
        <v>156381</v>
      </c>
      <c r="G491" s="17">
        <v>9253</v>
      </c>
      <c r="H491" s="17">
        <v>0</v>
      </c>
      <c r="I491" s="18">
        <v>628301</v>
      </c>
    </row>
    <row r="492" spans="1:9" s="5" customFormat="1" ht="14.1" customHeight="1" x14ac:dyDescent="0.2">
      <c r="A492" s="32">
        <v>3408</v>
      </c>
      <c r="B492" s="38" t="s">
        <v>288</v>
      </c>
      <c r="C492" s="30">
        <v>3141</v>
      </c>
      <c r="D492" s="16">
        <v>34188</v>
      </c>
      <c r="E492" s="17">
        <v>0</v>
      </c>
      <c r="F492" s="17">
        <v>11556</v>
      </c>
      <c r="G492" s="17">
        <v>684</v>
      </c>
      <c r="H492" s="17">
        <v>0</v>
      </c>
      <c r="I492" s="18">
        <v>46428</v>
      </c>
    </row>
    <row r="493" spans="1:9" s="5" customFormat="1" ht="14.1" customHeight="1" x14ac:dyDescent="0.2">
      <c r="A493" s="30">
        <v>3408</v>
      </c>
      <c r="B493" s="37" t="s">
        <v>288</v>
      </c>
      <c r="C493" s="30">
        <v>3143</v>
      </c>
      <c r="D493" s="16">
        <v>40612</v>
      </c>
      <c r="E493" s="17">
        <v>0</v>
      </c>
      <c r="F493" s="17">
        <v>13727</v>
      </c>
      <c r="G493" s="17">
        <v>812</v>
      </c>
      <c r="H493" s="17">
        <v>0</v>
      </c>
      <c r="I493" s="18">
        <v>55151</v>
      </c>
    </row>
    <row r="494" spans="1:9" s="5" customFormat="1" ht="14.1" customHeight="1" x14ac:dyDescent="0.2">
      <c r="A494" s="26">
        <v>3408</v>
      </c>
      <c r="B494" s="36" t="s">
        <v>289</v>
      </c>
      <c r="C494" s="44"/>
      <c r="D494" s="28">
        <v>537467</v>
      </c>
      <c r="E494" s="29">
        <v>0</v>
      </c>
      <c r="F494" s="29">
        <v>181664</v>
      </c>
      <c r="G494" s="29">
        <v>10749</v>
      </c>
      <c r="H494" s="29">
        <v>0</v>
      </c>
      <c r="I494" s="107">
        <v>729880</v>
      </c>
    </row>
    <row r="495" spans="1:9" s="5" customFormat="1" ht="14.1" customHeight="1" x14ac:dyDescent="0.2">
      <c r="A495" s="30">
        <v>3417</v>
      </c>
      <c r="B495" s="37" t="s">
        <v>290</v>
      </c>
      <c r="C495" s="30">
        <v>3113</v>
      </c>
      <c r="D495" s="16">
        <v>342835</v>
      </c>
      <c r="E495" s="17">
        <v>0</v>
      </c>
      <c r="F495" s="17">
        <v>115878</v>
      </c>
      <c r="G495" s="17">
        <v>6857</v>
      </c>
      <c r="H495" s="17">
        <v>0</v>
      </c>
      <c r="I495" s="18">
        <v>465570</v>
      </c>
    </row>
    <row r="496" spans="1:9" s="5" customFormat="1" ht="14.1" customHeight="1" x14ac:dyDescent="0.2">
      <c r="A496" s="32">
        <v>3417</v>
      </c>
      <c r="B496" s="38" t="s">
        <v>290</v>
      </c>
      <c r="C496" s="30">
        <v>3141</v>
      </c>
      <c r="D496" s="16">
        <v>30019</v>
      </c>
      <c r="E496" s="17">
        <v>1167</v>
      </c>
      <c r="F496" s="17">
        <v>10541</v>
      </c>
      <c r="G496" s="17">
        <v>600</v>
      </c>
      <c r="H496" s="17">
        <v>0</v>
      </c>
      <c r="I496" s="18">
        <v>42327</v>
      </c>
    </row>
    <row r="497" spans="1:9" s="5" customFormat="1" ht="14.1" customHeight="1" x14ac:dyDescent="0.2">
      <c r="A497" s="30">
        <v>3417</v>
      </c>
      <c r="B497" s="37" t="s">
        <v>290</v>
      </c>
      <c r="C497" s="30">
        <v>3143</v>
      </c>
      <c r="D497" s="16">
        <v>31607</v>
      </c>
      <c r="E497" s="17">
        <v>1667</v>
      </c>
      <c r="F497" s="17">
        <v>11247</v>
      </c>
      <c r="G497" s="17">
        <v>632</v>
      </c>
      <c r="H497" s="17">
        <v>0</v>
      </c>
      <c r="I497" s="18">
        <v>45153</v>
      </c>
    </row>
    <row r="498" spans="1:9" s="5" customFormat="1" ht="14.1" customHeight="1" x14ac:dyDescent="0.2">
      <c r="A498" s="26">
        <v>3417</v>
      </c>
      <c r="B498" s="36" t="s">
        <v>291</v>
      </c>
      <c r="C498" s="44"/>
      <c r="D498" s="28">
        <v>404461</v>
      </c>
      <c r="E498" s="29">
        <v>2834</v>
      </c>
      <c r="F498" s="29">
        <v>137666</v>
      </c>
      <c r="G498" s="29">
        <v>8089</v>
      </c>
      <c r="H498" s="29">
        <v>0</v>
      </c>
      <c r="I498" s="107">
        <v>553050</v>
      </c>
    </row>
    <row r="499" spans="1:9" s="5" customFormat="1" ht="14.1" customHeight="1" x14ac:dyDescent="0.2">
      <c r="A499" s="30">
        <v>3410</v>
      </c>
      <c r="B499" s="37" t="s">
        <v>292</v>
      </c>
      <c r="C499" s="30">
        <v>3113</v>
      </c>
      <c r="D499" s="16">
        <v>661105</v>
      </c>
      <c r="E499" s="17">
        <v>-2487</v>
      </c>
      <c r="F499" s="17">
        <v>222613</v>
      </c>
      <c r="G499" s="17">
        <v>13222</v>
      </c>
      <c r="H499" s="17">
        <v>0</v>
      </c>
      <c r="I499" s="18">
        <v>894453</v>
      </c>
    </row>
    <row r="500" spans="1:9" s="5" customFormat="1" ht="14.1" customHeight="1" x14ac:dyDescent="0.2">
      <c r="A500" s="32">
        <v>3410</v>
      </c>
      <c r="B500" s="38" t="s">
        <v>292</v>
      </c>
      <c r="C500" s="30">
        <v>3141</v>
      </c>
      <c r="D500" s="16">
        <v>57557</v>
      </c>
      <c r="E500" s="17">
        <v>0</v>
      </c>
      <c r="F500" s="17">
        <v>19454</v>
      </c>
      <c r="G500" s="17">
        <v>1151</v>
      </c>
      <c r="H500" s="17">
        <v>0</v>
      </c>
      <c r="I500" s="18">
        <v>78162</v>
      </c>
    </row>
    <row r="501" spans="1:9" s="5" customFormat="1" ht="14.1" customHeight="1" x14ac:dyDescent="0.2">
      <c r="A501" s="30">
        <v>3410</v>
      </c>
      <c r="B501" s="37" t="s">
        <v>292</v>
      </c>
      <c r="C501" s="30">
        <v>3143</v>
      </c>
      <c r="D501" s="16">
        <v>43353</v>
      </c>
      <c r="E501" s="17">
        <v>4320</v>
      </c>
      <c r="F501" s="17">
        <v>16114</v>
      </c>
      <c r="G501" s="17">
        <v>867</v>
      </c>
      <c r="H501" s="17">
        <v>0</v>
      </c>
      <c r="I501" s="18">
        <v>64654</v>
      </c>
    </row>
    <row r="502" spans="1:9" s="5" customFormat="1" ht="14.1" customHeight="1" x14ac:dyDescent="0.2">
      <c r="A502" s="26">
        <v>3410</v>
      </c>
      <c r="B502" s="36" t="s">
        <v>293</v>
      </c>
      <c r="C502" s="44"/>
      <c r="D502" s="28">
        <v>762015</v>
      </c>
      <c r="E502" s="29">
        <v>1833</v>
      </c>
      <c r="F502" s="29">
        <v>258181</v>
      </c>
      <c r="G502" s="29">
        <v>15240</v>
      </c>
      <c r="H502" s="29">
        <v>0</v>
      </c>
      <c r="I502" s="107">
        <v>1037269</v>
      </c>
    </row>
    <row r="503" spans="1:9" s="5" customFormat="1" ht="14.1" customHeight="1" x14ac:dyDescent="0.2">
      <c r="A503" s="166">
        <v>3455</v>
      </c>
      <c r="B503" s="37" t="s">
        <v>294</v>
      </c>
      <c r="C503" s="31">
        <v>3231</v>
      </c>
      <c r="D503" s="16">
        <v>666398</v>
      </c>
      <c r="E503" s="17">
        <v>22667</v>
      </c>
      <c r="F503" s="17">
        <v>232904</v>
      </c>
      <c r="G503" s="17">
        <v>13328</v>
      </c>
      <c r="H503" s="17">
        <v>0</v>
      </c>
      <c r="I503" s="18">
        <v>935297</v>
      </c>
    </row>
    <row r="504" spans="1:9" s="5" customFormat="1" ht="14.1" customHeight="1" x14ac:dyDescent="0.2">
      <c r="A504" s="26">
        <v>3455</v>
      </c>
      <c r="B504" s="39" t="s">
        <v>295</v>
      </c>
      <c r="C504" s="44"/>
      <c r="D504" s="28">
        <v>666398</v>
      </c>
      <c r="E504" s="29">
        <v>22667</v>
      </c>
      <c r="F504" s="29">
        <v>232904</v>
      </c>
      <c r="G504" s="29">
        <v>13328</v>
      </c>
      <c r="H504" s="29">
        <v>0</v>
      </c>
      <c r="I504" s="107">
        <v>935297</v>
      </c>
    </row>
    <row r="505" spans="1:9" s="5" customFormat="1" ht="14.1" customHeight="1" x14ac:dyDescent="0.2">
      <c r="A505" s="31">
        <v>3419</v>
      </c>
      <c r="B505" s="35" t="s">
        <v>296</v>
      </c>
      <c r="C505" s="31">
        <v>3111</v>
      </c>
      <c r="D505" s="16">
        <v>71870</v>
      </c>
      <c r="E505" s="17">
        <v>333</v>
      </c>
      <c r="F505" s="17">
        <v>24405</v>
      </c>
      <c r="G505" s="17">
        <v>1437</v>
      </c>
      <c r="H505" s="17">
        <v>0</v>
      </c>
      <c r="I505" s="18">
        <v>98045</v>
      </c>
    </row>
    <row r="506" spans="1:9" s="5" customFormat="1" ht="14.1" customHeight="1" x14ac:dyDescent="0.2">
      <c r="A506" s="30">
        <v>3419</v>
      </c>
      <c r="B506" s="37" t="s">
        <v>296</v>
      </c>
      <c r="C506" s="30">
        <v>3113</v>
      </c>
      <c r="D506" s="16">
        <v>329198</v>
      </c>
      <c r="E506" s="17">
        <v>600</v>
      </c>
      <c r="F506" s="17">
        <v>111471</v>
      </c>
      <c r="G506" s="17">
        <v>6584</v>
      </c>
      <c r="H506" s="17">
        <v>0</v>
      </c>
      <c r="I506" s="18">
        <v>447853</v>
      </c>
    </row>
    <row r="507" spans="1:9" s="5" customFormat="1" ht="14.1" customHeight="1" x14ac:dyDescent="0.2">
      <c r="A507" s="32">
        <v>3419</v>
      </c>
      <c r="B507" s="38" t="s">
        <v>296</v>
      </c>
      <c r="C507" s="30">
        <v>3141</v>
      </c>
      <c r="D507" s="16">
        <v>40977</v>
      </c>
      <c r="E507" s="17">
        <v>0</v>
      </c>
      <c r="F507" s="17">
        <v>13850</v>
      </c>
      <c r="G507" s="17">
        <v>819</v>
      </c>
      <c r="H507" s="17">
        <v>0</v>
      </c>
      <c r="I507" s="18">
        <v>55646</v>
      </c>
    </row>
    <row r="508" spans="1:9" s="5" customFormat="1" ht="14.1" customHeight="1" x14ac:dyDescent="0.2">
      <c r="A508" s="30">
        <v>3419</v>
      </c>
      <c r="B508" s="37" t="s">
        <v>296</v>
      </c>
      <c r="C508" s="30">
        <v>3143</v>
      </c>
      <c r="D508" s="16">
        <v>29129</v>
      </c>
      <c r="E508" s="17">
        <v>0</v>
      </c>
      <c r="F508" s="17">
        <v>9846</v>
      </c>
      <c r="G508" s="17">
        <v>583</v>
      </c>
      <c r="H508" s="17">
        <v>0</v>
      </c>
      <c r="I508" s="18">
        <v>39558</v>
      </c>
    </row>
    <row r="509" spans="1:9" s="5" customFormat="1" ht="14.1" customHeight="1" x14ac:dyDescent="0.2">
      <c r="A509" s="26">
        <v>3419</v>
      </c>
      <c r="B509" s="36" t="s">
        <v>297</v>
      </c>
      <c r="C509" s="44"/>
      <c r="D509" s="28">
        <v>471174</v>
      </c>
      <c r="E509" s="29">
        <v>933</v>
      </c>
      <c r="F509" s="29">
        <v>159572</v>
      </c>
      <c r="G509" s="29">
        <v>9423</v>
      </c>
      <c r="H509" s="29">
        <v>0</v>
      </c>
      <c r="I509" s="107">
        <v>641102</v>
      </c>
    </row>
    <row r="510" spans="1:9" s="5" customFormat="1" ht="14.1" customHeight="1" x14ac:dyDescent="0.2">
      <c r="A510" s="31">
        <v>3422</v>
      </c>
      <c r="B510" s="35" t="s">
        <v>298</v>
      </c>
      <c r="C510" s="31">
        <v>3111</v>
      </c>
      <c r="D510" s="16">
        <v>61558</v>
      </c>
      <c r="E510" s="17">
        <v>0</v>
      </c>
      <c r="F510" s="17">
        <v>20807</v>
      </c>
      <c r="G510" s="17">
        <v>1231</v>
      </c>
      <c r="H510" s="17">
        <v>0</v>
      </c>
      <c r="I510" s="18">
        <v>83596</v>
      </c>
    </row>
    <row r="511" spans="1:9" s="5" customFormat="1" ht="14.1" customHeight="1" x14ac:dyDescent="0.2">
      <c r="A511" s="30">
        <v>3422</v>
      </c>
      <c r="B511" s="37" t="s">
        <v>298</v>
      </c>
      <c r="C511" s="30">
        <v>3113</v>
      </c>
      <c r="D511" s="16">
        <v>237827</v>
      </c>
      <c r="E511" s="17">
        <v>-4019</v>
      </c>
      <c r="F511" s="17">
        <v>78674</v>
      </c>
      <c r="G511" s="17">
        <v>4756</v>
      </c>
      <c r="H511" s="17">
        <v>2500</v>
      </c>
      <c r="I511" s="18">
        <v>319738</v>
      </c>
    </row>
    <row r="512" spans="1:9" s="5" customFormat="1" ht="14.1" customHeight="1" x14ac:dyDescent="0.2">
      <c r="A512" s="32">
        <v>3422</v>
      </c>
      <c r="B512" s="38" t="s">
        <v>298</v>
      </c>
      <c r="C512" s="30">
        <v>3141</v>
      </c>
      <c r="D512" s="16">
        <v>31417</v>
      </c>
      <c r="E512" s="17">
        <v>1000</v>
      </c>
      <c r="F512" s="17">
        <v>11311</v>
      </c>
      <c r="G512" s="17">
        <v>628</v>
      </c>
      <c r="H512" s="17">
        <v>0</v>
      </c>
      <c r="I512" s="18">
        <v>44356</v>
      </c>
    </row>
    <row r="513" spans="1:9" s="5" customFormat="1" ht="14.1" customHeight="1" x14ac:dyDescent="0.2">
      <c r="A513" s="30">
        <v>3422</v>
      </c>
      <c r="B513" s="37" t="s">
        <v>298</v>
      </c>
      <c r="C513" s="30">
        <v>3143</v>
      </c>
      <c r="D513" s="16">
        <v>8688</v>
      </c>
      <c r="E513" s="17">
        <v>0</v>
      </c>
      <c r="F513" s="17">
        <v>2937</v>
      </c>
      <c r="G513" s="17">
        <v>174</v>
      </c>
      <c r="H513" s="17">
        <v>0</v>
      </c>
      <c r="I513" s="18">
        <v>11799</v>
      </c>
    </row>
    <row r="514" spans="1:9" s="5" customFormat="1" ht="14.1" customHeight="1" x14ac:dyDescent="0.2">
      <c r="A514" s="26">
        <v>3422</v>
      </c>
      <c r="B514" s="36" t="s">
        <v>299</v>
      </c>
      <c r="C514" s="44"/>
      <c r="D514" s="28">
        <v>339490</v>
      </c>
      <c r="E514" s="29">
        <v>-3019</v>
      </c>
      <c r="F514" s="29">
        <v>113729</v>
      </c>
      <c r="G514" s="29">
        <v>6789</v>
      </c>
      <c r="H514" s="29">
        <v>2500</v>
      </c>
      <c r="I514" s="107">
        <v>459489</v>
      </c>
    </row>
    <row r="515" spans="1:9" s="5" customFormat="1" ht="14.1" customHeight="1" x14ac:dyDescent="0.2">
      <c r="A515" s="31">
        <v>3426</v>
      </c>
      <c r="B515" s="35" t="s">
        <v>300</v>
      </c>
      <c r="C515" s="31">
        <v>3111</v>
      </c>
      <c r="D515" s="16">
        <v>61659</v>
      </c>
      <c r="E515" s="17">
        <v>667</v>
      </c>
      <c r="F515" s="17">
        <v>21420</v>
      </c>
      <c r="G515" s="17">
        <v>1234</v>
      </c>
      <c r="H515" s="17">
        <v>90000</v>
      </c>
      <c r="I515" s="18">
        <v>174980</v>
      </c>
    </row>
    <row r="516" spans="1:9" s="5" customFormat="1" ht="14.1" customHeight="1" x14ac:dyDescent="0.2">
      <c r="A516" s="31">
        <v>3426</v>
      </c>
      <c r="B516" s="35" t="s">
        <v>300</v>
      </c>
      <c r="C516" s="30">
        <v>3141</v>
      </c>
      <c r="D516" s="16">
        <v>45090</v>
      </c>
      <c r="E516" s="17">
        <v>0</v>
      </c>
      <c r="F516" s="17">
        <v>15240</v>
      </c>
      <c r="G516" s="17">
        <v>902</v>
      </c>
      <c r="H516" s="17">
        <v>0</v>
      </c>
      <c r="I516" s="18">
        <v>61232</v>
      </c>
    </row>
    <row r="517" spans="1:9" s="5" customFormat="1" ht="14.1" customHeight="1" x14ac:dyDescent="0.2">
      <c r="A517" s="26">
        <v>3426</v>
      </c>
      <c r="B517" s="39" t="s">
        <v>301</v>
      </c>
      <c r="C517" s="26"/>
      <c r="D517" s="28">
        <v>106749</v>
      </c>
      <c r="E517" s="29">
        <v>667</v>
      </c>
      <c r="F517" s="29">
        <v>36660</v>
      </c>
      <c r="G517" s="29">
        <v>2136</v>
      </c>
      <c r="H517" s="29">
        <v>90000</v>
      </c>
      <c r="I517" s="107">
        <v>236212</v>
      </c>
    </row>
    <row r="518" spans="1:9" s="5" customFormat="1" ht="14.1" customHeight="1" x14ac:dyDescent="0.2">
      <c r="A518" s="30">
        <v>3425</v>
      </c>
      <c r="B518" s="37" t="s">
        <v>302</v>
      </c>
      <c r="C518" s="30">
        <v>3113</v>
      </c>
      <c r="D518" s="16">
        <v>313896</v>
      </c>
      <c r="E518" s="17">
        <v>640</v>
      </c>
      <c r="F518" s="17">
        <v>106313</v>
      </c>
      <c r="G518" s="17">
        <v>6278</v>
      </c>
      <c r="H518" s="17">
        <v>30000</v>
      </c>
      <c r="I518" s="18">
        <v>457127</v>
      </c>
    </row>
    <row r="519" spans="1:9" s="5" customFormat="1" ht="14.1" customHeight="1" x14ac:dyDescent="0.2">
      <c r="A519" s="30">
        <v>3425</v>
      </c>
      <c r="B519" s="37" t="s">
        <v>302</v>
      </c>
      <c r="C519" s="30">
        <v>3143</v>
      </c>
      <c r="D519" s="16">
        <v>26866</v>
      </c>
      <c r="E519" s="17">
        <v>0</v>
      </c>
      <c r="F519" s="17">
        <v>9081</v>
      </c>
      <c r="G519" s="17">
        <v>537</v>
      </c>
      <c r="H519" s="17">
        <v>0</v>
      </c>
      <c r="I519" s="18">
        <v>36484</v>
      </c>
    </row>
    <row r="520" spans="1:9" s="5" customFormat="1" ht="14.1" customHeight="1" x14ac:dyDescent="0.2">
      <c r="A520" s="26">
        <v>3425</v>
      </c>
      <c r="B520" s="36" t="s">
        <v>303</v>
      </c>
      <c r="C520" s="44"/>
      <c r="D520" s="28">
        <v>340762</v>
      </c>
      <c r="E520" s="29">
        <v>640</v>
      </c>
      <c r="F520" s="29">
        <v>115394</v>
      </c>
      <c r="G520" s="29">
        <v>6815</v>
      </c>
      <c r="H520" s="29">
        <v>30000</v>
      </c>
      <c r="I520" s="107">
        <v>493611</v>
      </c>
    </row>
    <row r="521" spans="1:9" s="5" customFormat="1" ht="14.1" customHeight="1" x14ac:dyDescent="0.2">
      <c r="A521" s="31">
        <v>3418</v>
      </c>
      <c r="B521" s="35" t="s">
        <v>304</v>
      </c>
      <c r="C521" s="31">
        <v>3111</v>
      </c>
      <c r="D521" s="16">
        <v>44050</v>
      </c>
      <c r="E521" s="17">
        <v>1167</v>
      </c>
      <c r="F521" s="17">
        <v>15283</v>
      </c>
      <c r="G521" s="17">
        <v>881</v>
      </c>
      <c r="H521" s="17">
        <v>0</v>
      </c>
      <c r="I521" s="18">
        <v>61381</v>
      </c>
    </row>
    <row r="522" spans="1:9" s="5" customFormat="1" ht="14.1" customHeight="1" x14ac:dyDescent="0.2">
      <c r="A522" s="32">
        <v>3418</v>
      </c>
      <c r="B522" s="38" t="s">
        <v>304</v>
      </c>
      <c r="C522" s="30">
        <v>3141</v>
      </c>
      <c r="D522" s="16">
        <v>6791</v>
      </c>
      <c r="E522" s="17">
        <v>1167</v>
      </c>
      <c r="F522" s="17">
        <v>2690</v>
      </c>
      <c r="G522" s="17">
        <v>136</v>
      </c>
      <c r="H522" s="17">
        <v>0</v>
      </c>
      <c r="I522" s="18">
        <v>10784</v>
      </c>
    </row>
    <row r="523" spans="1:9" s="5" customFormat="1" ht="14.1" customHeight="1" x14ac:dyDescent="0.2">
      <c r="A523" s="26">
        <v>3418</v>
      </c>
      <c r="B523" s="36" t="s">
        <v>305</v>
      </c>
      <c r="C523" s="44"/>
      <c r="D523" s="28">
        <v>50841</v>
      </c>
      <c r="E523" s="29">
        <v>2334</v>
      </c>
      <c r="F523" s="29">
        <v>17973</v>
      </c>
      <c r="G523" s="29">
        <v>1017</v>
      </c>
      <c r="H523" s="29">
        <v>0</v>
      </c>
      <c r="I523" s="107">
        <v>72165</v>
      </c>
    </row>
    <row r="524" spans="1:9" s="5" customFormat="1" ht="14.1" customHeight="1" x14ac:dyDescent="0.2">
      <c r="A524" s="31">
        <v>3428</v>
      </c>
      <c r="B524" s="35" t="s">
        <v>306</v>
      </c>
      <c r="C524" s="31">
        <v>3111</v>
      </c>
      <c r="D524" s="16">
        <v>66451</v>
      </c>
      <c r="E524" s="17">
        <v>0</v>
      </c>
      <c r="F524" s="17">
        <v>22461</v>
      </c>
      <c r="G524" s="17">
        <v>1329</v>
      </c>
      <c r="H524" s="17">
        <v>0</v>
      </c>
      <c r="I524" s="18">
        <v>90241</v>
      </c>
    </row>
    <row r="525" spans="1:9" s="5" customFormat="1" ht="14.1" customHeight="1" x14ac:dyDescent="0.2">
      <c r="A525" s="30">
        <v>3428</v>
      </c>
      <c r="B525" s="37" t="s">
        <v>306</v>
      </c>
      <c r="C525" s="30">
        <v>3117</v>
      </c>
      <c r="D525" s="16">
        <v>119703</v>
      </c>
      <c r="E525" s="17">
        <v>0</v>
      </c>
      <c r="F525" s="17">
        <v>40459</v>
      </c>
      <c r="G525" s="17">
        <v>2394</v>
      </c>
      <c r="H525" s="17">
        <v>0</v>
      </c>
      <c r="I525" s="18">
        <v>162556</v>
      </c>
    </row>
    <row r="526" spans="1:9" s="5" customFormat="1" ht="14.1" customHeight="1" x14ac:dyDescent="0.2">
      <c r="A526" s="32">
        <v>3428</v>
      </c>
      <c r="B526" s="38" t="s">
        <v>306</v>
      </c>
      <c r="C526" s="30">
        <v>3141</v>
      </c>
      <c r="D526" s="16">
        <v>23769</v>
      </c>
      <c r="E526" s="17">
        <v>0</v>
      </c>
      <c r="F526" s="17">
        <v>8034</v>
      </c>
      <c r="G526" s="17">
        <v>475</v>
      </c>
      <c r="H526" s="17">
        <v>0</v>
      </c>
      <c r="I526" s="18">
        <v>32278</v>
      </c>
    </row>
    <row r="527" spans="1:9" s="5" customFormat="1" ht="14.1" customHeight="1" x14ac:dyDescent="0.2">
      <c r="A527" s="30">
        <v>3428</v>
      </c>
      <c r="B527" s="37" t="s">
        <v>306</v>
      </c>
      <c r="C527" s="30">
        <v>3143</v>
      </c>
      <c r="D527" s="16">
        <v>19499</v>
      </c>
      <c r="E527" s="17">
        <v>0</v>
      </c>
      <c r="F527" s="17">
        <v>6591</v>
      </c>
      <c r="G527" s="17">
        <v>390</v>
      </c>
      <c r="H527" s="17">
        <v>0</v>
      </c>
      <c r="I527" s="18">
        <v>26480</v>
      </c>
    </row>
    <row r="528" spans="1:9" s="5" customFormat="1" ht="14.1" customHeight="1" x14ac:dyDescent="0.2">
      <c r="A528" s="26">
        <v>3428</v>
      </c>
      <c r="B528" s="36" t="s">
        <v>307</v>
      </c>
      <c r="C528" s="44"/>
      <c r="D528" s="28">
        <v>229422</v>
      </c>
      <c r="E528" s="29">
        <v>0</v>
      </c>
      <c r="F528" s="29">
        <v>77545</v>
      </c>
      <c r="G528" s="29">
        <v>4588</v>
      </c>
      <c r="H528" s="29">
        <v>0</v>
      </c>
      <c r="I528" s="107">
        <v>311555</v>
      </c>
    </row>
    <row r="529" spans="1:9" s="5" customFormat="1" ht="14.1" customHeight="1" x14ac:dyDescent="0.2">
      <c r="A529" s="31">
        <v>3433</v>
      </c>
      <c r="B529" s="35" t="s">
        <v>308</v>
      </c>
      <c r="C529" s="31">
        <v>3111</v>
      </c>
      <c r="D529" s="16">
        <v>80017</v>
      </c>
      <c r="E529" s="17">
        <v>0</v>
      </c>
      <c r="F529" s="17">
        <v>27046</v>
      </c>
      <c r="G529" s="17">
        <v>1600</v>
      </c>
      <c r="H529" s="17">
        <v>0</v>
      </c>
      <c r="I529" s="18">
        <v>108663</v>
      </c>
    </row>
    <row r="530" spans="1:9" s="5" customFormat="1" ht="14.1" customHeight="1" x14ac:dyDescent="0.2">
      <c r="A530" s="32">
        <v>3433</v>
      </c>
      <c r="B530" s="38" t="s">
        <v>308</v>
      </c>
      <c r="C530" s="30">
        <v>3141</v>
      </c>
      <c r="D530" s="16">
        <v>13802</v>
      </c>
      <c r="E530" s="17">
        <v>0</v>
      </c>
      <c r="F530" s="17">
        <v>4665</v>
      </c>
      <c r="G530" s="17">
        <v>276</v>
      </c>
      <c r="H530" s="17">
        <v>0</v>
      </c>
      <c r="I530" s="18">
        <v>18743</v>
      </c>
    </row>
    <row r="531" spans="1:9" s="5" customFormat="1" ht="14.1" customHeight="1" x14ac:dyDescent="0.2">
      <c r="A531" s="26">
        <v>3433</v>
      </c>
      <c r="B531" s="36" t="s">
        <v>309</v>
      </c>
      <c r="C531" s="44"/>
      <c r="D531" s="28">
        <v>93819</v>
      </c>
      <c r="E531" s="29">
        <v>0</v>
      </c>
      <c r="F531" s="29">
        <v>31711</v>
      </c>
      <c r="G531" s="29">
        <v>1876</v>
      </c>
      <c r="H531" s="29">
        <v>0</v>
      </c>
      <c r="I531" s="107">
        <v>127406</v>
      </c>
    </row>
    <row r="532" spans="1:9" s="5" customFormat="1" ht="14.1" customHeight="1" x14ac:dyDescent="0.2">
      <c r="A532" s="30">
        <v>3432</v>
      </c>
      <c r="B532" s="37" t="s">
        <v>310</v>
      </c>
      <c r="C532" s="30">
        <v>3117</v>
      </c>
      <c r="D532" s="16">
        <v>133405</v>
      </c>
      <c r="E532" s="17">
        <v>-4914</v>
      </c>
      <c r="F532" s="17">
        <v>43430</v>
      </c>
      <c r="G532" s="17">
        <v>2668</v>
      </c>
      <c r="H532" s="17">
        <v>0</v>
      </c>
      <c r="I532" s="18">
        <v>174589</v>
      </c>
    </row>
    <row r="533" spans="1:9" s="5" customFormat="1" ht="14.1" customHeight="1" x14ac:dyDescent="0.2">
      <c r="A533" s="32">
        <v>3432</v>
      </c>
      <c r="B533" s="38" t="s">
        <v>310</v>
      </c>
      <c r="C533" s="30">
        <v>3141</v>
      </c>
      <c r="D533" s="16">
        <v>14580</v>
      </c>
      <c r="E533" s="17">
        <v>0</v>
      </c>
      <c r="F533" s="17">
        <v>4928</v>
      </c>
      <c r="G533" s="17">
        <v>292</v>
      </c>
      <c r="H533" s="17">
        <v>0</v>
      </c>
      <c r="I533" s="18">
        <v>19800</v>
      </c>
    </row>
    <row r="534" spans="1:9" s="5" customFormat="1" ht="14.1" customHeight="1" x14ac:dyDescent="0.2">
      <c r="A534" s="30">
        <v>3432</v>
      </c>
      <c r="B534" s="37" t="s">
        <v>311</v>
      </c>
      <c r="C534" s="30">
        <v>3143</v>
      </c>
      <c r="D534" s="16">
        <v>14060</v>
      </c>
      <c r="E534" s="17">
        <v>0</v>
      </c>
      <c r="F534" s="17">
        <v>4752</v>
      </c>
      <c r="G534" s="17">
        <v>281</v>
      </c>
      <c r="H534" s="17">
        <v>0</v>
      </c>
      <c r="I534" s="18">
        <v>19093</v>
      </c>
    </row>
    <row r="535" spans="1:9" s="5" customFormat="1" ht="14.1" customHeight="1" x14ac:dyDescent="0.2">
      <c r="A535" s="26">
        <v>3432</v>
      </c>
      <c r="B535" s="36" t="s">
        <v>312</v>
      </c>
      <c r="C535" s="44"/>
      <c r="D535" s="28">
        <v>162045</v>
      </c>
      <c r="E535" s="29">
        <v>-4914</v>
      </c>
      <c r="F535" s="29">
        <v>53110</v>
      </c>
      <c r="G535" s="29">
        <v>3241</v>
      </c>
      <c r="H535" s="29">
        <v>0</v>
      </c>
      <c r="I535" s="107">
        <v>213482</v>
      </c>
    </row>
    <row r="536" spans="1:9" s="5" customFormat="1" ht="14.1" customHeight="1" x14ac:dyDescent="0.2">
      <c r="A536" s="31">
        <v>3435</v>
      </c>
      <c r="B536" s="35" t="s">
        <v>313</v>
      </c>
      <c r="C536" s="31">
        <v>3111</v>
      </c>
      <c r="D536" s="16">
        <v>190029</v>
      </c>
      <c r="E536" s="17">
        <v>0</v>
      </c>
      <c r="F536" s="17">
        <v>64230</v>
      </c>
      <c r="G536" s="17">
        <v>3801</v>
      </c>
      <c r="H536" s="17">
        <v>0</v>
      </c>
      <c r="I536" s="18">
        <v>258060</v>
      </c>
    </row>
    <row r="537" spans="1:9" s="5" customFormat="1" ht="14.1" customHeight="1" x14ac:dyDescent="0.2">
      <c r="A537" s="30">
        <v>3435</v>
      </c>
      <c r="B537" s="37" t="s">
        <v>313</v>
      </c>
      <c r="C537" s="30">
        <v>3113</v>
      </c>
      <c r="D537" s="16">
        <v>696351</v>
      </c>
      <c r="E537" s="17">
        <v>1667</v>
      </c>
      <c r="F537" s="17">
        <v>235930</v>
      </c>
      <c r="G537" s="17">
        <v>13927</v>
      </c>
      <c r="H537" s="17">
        <v>0</v>
      </c>
      <c r="I537" s="18">
        <v>947875</v>
      </c>
    </row>
    <row r="538" spans="1:9" s="5" customFormat="1" ht="14.1" customHeight="1" x14ac:dyDescent="0.2">
      <c r="A538" s="32">
        <v>3435</v>
      </c>
      <c r="B538" s="38" t="s">
        <v>313</v>
      </c>
      <c r="C538" s="30">
        <v>3141</v>
      </c>
      <c r="D538" s="16">
        <v>75930</v>
      </c>
      <c r="E538" s="17">
        <v>0</v>
      </c>
      <c r="F538" s="17">
        <v>25664</v>
      </c>
      <c r="G538" s="17">
        <v>1519</v>
      </c>
      <c r="H538" s="17">
        <v>0</v>
      </c>
      <c r="I538" s="18">
        <v>103113</v>
      </c>
    </row>
    <row r="539" spans="1:9" s="5" customFormat="1" ht="14.1" customHeight="1" x14ac:dyDescent="0.2">
      <c r="A539" s="30">
        <v>3435</v>
      </c>
      <c r="B539" s="37" t="s">
        <v>313</v>
      </c>
      <c r="C539" s="30">
        <v>3143</v>
      </c>
      <c r="D539" s="16">
        <v>42858</v>
      </c>
      <c r="E539" s="17">
        <v>0</v>
      </c>
      <c r="F539" s="17">
        <v>14486</v>
      </c>
      <c r="G539" s="17">
        <v>857</v>
      </c>
      <c r="H539" s="17">
        <v>0</v>
      </c>
      <c r="I539" s="18">
        <v>58201</v>
      </c>
    </row>
    <row r="540" spans="1:9" s="5" customFormat="1" ht="14.1" customHeight="1" thickBot="1" x14ac:dyDescent="0.25">
      <c r="A540" s="40">
        <v>3435</v>
      </c>
      <c r="B540" s="41" t="s">
        <v>314</v>
      </c>
      <c r="C540" s="147"/>
      <c r="D540" s="42">
        <v>1005168</v>
      </c>
      <c r="E540" s="43">
        <v>1667</v>
      </c>
      <c r="F540" s="43">
        <v>340310</v>
      </c>
      <c r="G540" s="43">
        <v>20104</v>
      </c>
      <c r="H540" s="43">
        <v>0</v>
      </c>
      <c r="I540" s="167">
        <v>1367249</v>
      </c>
    </row>
    <row r="541" spans="1:9" s="5" customFormat="1" ht="14.1" customHeight="1" thickBot="1" x14ac:dyDescent="0.25">
      <c r="A541" s="90"/>
      <c r="B541" s="91" t="s">
        <v>315</v>
      </c>
      <c r="C541" s="90"/>
      <c r="D541" s="22">
        <v>14571874</v>
      </c>
      <c r="E541" s="23">
        <v>63257</v>
      </c>
      <c r="F541" s="23">
        <v>4947033</v>
      </c>
      <c r="G541" s="23">
        <v>291441</v>
      </c>
      <c r="H541" s="23">
        <v>131500</v>
      </c>
      <c r="I541" s="24">
        <v>20005105</v>
      </c>
    </row>
    <row r="542" spans="1:9" s="5" customFormat="1" ht="14.1" customHeight="1" x14ac:dyDescent="0.2">
      <c r="A542" s="31">
        <v>3440</v>
      </c>
      <c r="B542" s="35" t="s">
        <v>316</v>
      </c>
      <c r="C542" s="31">
        <v>3111</v>
      </c>
      <c r="D542" s="16">
        <v>266106</v>
      </c>
      <c r="E542" s="17">
        <v>4667</v>
      </c>
      <c r="F542" s="17">
        <v>91521</v>
      </c>
      <c r="G542" s="17">
        <v>5322</v>
      </c>
      <c r="H542" s="17">
        <v>20001</v>
      </c>
      <c r="I542" s="18">
        <v>387617</v>
      </c>
    </row>
    <row r="543" spans="1:9" s="5" customFormat="1" ht="14.1" customHeight="1" x14ac:dyDescent="0.2">
      <c r="A543" s="30">
        <v>3440</v>
      </c>
      <c r="B543" s="37" t="s">
        <v>316</v>
      </c>
      <c r="C543" s="30">
        <v>3141</v>
      </c>
      <c r="D543" s="16">
        <v>41432</v>
      </c>
      <c r="E543" s="17">
        <v>2000</v>
      </c>
      <c r="F543" s="17">
        <v>14680</v>
      </c>
      <c r="G543" s="17">
        <v>829</v>
      </c>
      <c r="H543" s="17">
        <v>0</v>
      </c>
      <c r="I543" s="18">
        <v>58941</v>
      </c>
    </row>
    <row r="544" spans="1:9" s="5" customFormat="1" ht="14.1" customHeight="1" x14ac:dyDescent="0.2">
      <c r="A544" s="26">
        <v>3440</v>
      </c>
      <c r="B544" s="36" t="s">
        <v>317</v>
      </c>
      <c r="C544" s="44"/>
      <c r="D544" s="28">
        <v>307538</v>
      </c>
      <c r="E544" s="29">
        <v>6667</v>
      </c>
      <c r="F544" s="29">
        <v>106201</v>
      </c>
      <c r="G544" s="29">
        <v>6151</v>
      </c>
      <c r="H544" s="29">
        <v>20001</v>
      </c>
      <c r="I544" s="107">
        <v>446558</v>
      </c>
    </row>
    <row r="545" spans="1:9" s="5" customFormat="1" ht="14.1" customHeight="1" x14ac:dyDescent="0.2">
      <c r="A545" s="166">
        <v>3458</v>
      </c>
      <c r="B545" s="25" t="s">
        <v>318</v>
      </c>
      <c r="C545" s="31">
        <v>3233</v>
      </c>
      <c r="D545" s="16">
        <v>74490</v>
      </c>
      <c r="E545" s="17">
        <v>3333</v>
      </c>
      <c r="F545" s="17">
        <v>26304</v>
      </c>
      <c r="G545" s="17">
        <v>1490</v>
      </c>
      <c r="H545" s="17">
        <v>0</v>
      </c>
      <c r="I545" s="18">
        <v>105617</v>
      </c>
    </row>
    <row r="546" spans="1:9" s="5" customFormat="1" ht="14.1" customHeight="1" x14ac:dyDescent="0.2">
      <c r="A546" s="26">
        <v>3458</v>
      </c>
      <c r="B546" s="27" t="s">
        <v>319</v>
      </c>
      <c r="C546" s="44"/>
      <c r="D546" s="28">
        <v>74490</v>
      </c>
      <c r="E546" s="29">
        <v>3333</v>
      </c>
      <c r="F546" s="29">
        <v>26304</v>
      </c>
      <c r="G546" s="29">
        <v>1490</v>
      </c>
      <c r="H546" s="29">
        <v>0</v>
      </c>
      <c r="I546" s="107">
        <v>105617</v>
      </c>
    </row>
    <row r="547" spans="1:9" s="5" customFormat="1" ht="14.1" customHeight="1" x14ac:dyDescent="0.2">
      <c r="A547" s="30">
        <v>3439</v>
      </c>
      <c r="B547" s="37" t="s">
        <v>320</v>
      </c>
      <c r="C547" s="30">
        <v>3113</v>
      </c>
      <c r="D547" s="16">
        <v>616096</v>
      </c>
      <c r="E547" s="17">
        <v>-733</v>
      </c>
      <c r="F547" s="17">
        <v>207993</v>
      </c>
      <c r="G547" s="17">
        <v>12322</v>
      </c>
      <c r="H547" s="17">
        <v>0</v>
      </c>
      <c r="I547" s="18">
        <v>835678</v>
      </c>
    </row>
    <row r="548" spans="1:9" s="5" customFormat="1" ht="14.1" customHeight="1" x14ac:dyDescent="0.2">
      <c r="A548" s="30">
        <v>3439</v>
      </c>
      <c r="B548" s="37" t="s">
        <v>320</v>
      </c>
      <c r="C548" s="30">
        <v>3143</v>
      </c>
      <c r="D548" s="16">
        <v>46142</v>
      </c>
      <c r="E548" s="17">
        <v>1400</v>
      </c>
      <c r="F548" s="17">
        <v>16069</v>
      </c>
      <c r="G548" s="17">
        <v>923</v>
      </c>
      <c r="H548" s="17">
        <v>0</v>
      </c>
      <c r="I548" s="18">
        <v>64534</v>
      </c>
    </row>
    <row r="549" spans="1:9" s="5" customFormat="1" ht="14.1" customHeight="1" x14ac:dyDescent="0.2">
      <c r="A549" s="26">
        <v>3439</v>
      </c>
      <c r="B549" s="36" t="s">
        <v>321</v>
      </c>
      <c r="C549" s="44"/>
      <c r="D549" s="28">
        <v>662238</v>
      </c>
      <c r="E549" s="29">
        <v>667</v>
      </c>
      <c r="F549" s="29">
        <v>224062</v>
      </c>
      <c r="G549" s="29">
        <v>13245</v>
      </c>
      <c r="H549" s="29">
        <v>0</v>
      </c>
      <c r="I549" s="107">
        <v>900212</v>
      </c>
    </row>
    <row r="550" spans="1:9" s="5" customFormat="1" ht="14.1" customHeight="1" x14ac:dyDescent="0.2">
      <c r="A550" s="30">
        <v>3438</v>
      </c>
      <c r="B550" s="37" t="s">
        <v>322</v>
      </c>
      <c r="C550" s="30">
        <v>3113</v>
      </c>
      <c r="D550" s="16">
        <v>752134</v>
      </c>
      <c r="E550" s="17">
        <v>3667</v>
      </c>
      <c r="F550" s="17">
        <v>255460</v>
      </c>
      <c r="G550" s="17">
        <v>15043</v>
      </c>
      <c r="H550" s="17">
        <v>34750</v>
      </c>
      <c r="I550" s="18">
        <v>1061054</v>
      </c>
    </row>
    <row r="551" spans="1:9" s="5" customFormat="1" ht="14.1" customHeight="1" x14ac:dyDescent="0.2">
      <c r="A551" s="30">
        <v>3438</v>
      </c>
      <c r="B551" s="37" t="s">
        <v>322</v>
      </c>
      <c r="C551" s="30">
        <v>3143</v>
      </c>
      <c r="D551" s="16">
        <v>41906</v>
      </c>
      <c r="E551" s="17">
        <v>0</v>
      </c>
      <c r="F551" s="17">
        <v>14164</v>
      </c>
      <c r="G551" s="17">
        <v>838</v>
      </c>
      <c r="H551" s="17">
        <v>0</v>
      </c>
      <c r="I551" s="18">
        <v>56908</v>
      </c>
    </row>
    <row r="552" spans="1:9" s="5" customFormat="1" ht="14.1" customHeight="1" x14ac:dyDescent="0.2">
      <c r="A552" s="26">
        <v>3438</v>
      </c>
      <c r="B552" s="36" t="s">
        <v>323</v>
      </c>
      <c r="C552" s="44"/>
      <c r="D552" s="28">
        <v>794040</v>
      </c>
      <c r="E552" s="29">
        <v>3667</v>
      </c>
      <c r="F552" s="29">
        <v>269624</v>
      </c>
      <c r="G552" s="29">
        <v>15881</v>
      </c>
      <c r="H552" s="29">
        <v>34750</v>
      </c>
      <c r="I552" s="107">
        <v>1117962</v>
      </c>
    </row>
    <row r="553" spans="1:9" s="5" customFormat="1" ht="14.1" customHeight="1" x14ac:dyDescent="0.2">
      <c r="A553" s="166">
        <v>3459</v>
      </c>
      <c r="B553" s="25" t="s">
        <v>324</v>
      </c>
      <c r="C553" s="31">
        <v>3231</v>
      </c>
      <c r="D553" s="16">
        <v>299916</v>
      </c>
      <c r="E553" s="17">
        <v>18000</v>
      </c>
      <c r="F553" s="17">
        <v>107456</v>
      </c>
      <c r="G553" s="17">
        <v>5998</v>
      </c>
      <c r="H553" s="17">
        <v>0</v>
      </c>
      <c r="I553" s="18">
        <v>431370</v>
      </c>
    </row>
    <row r="554" spans="1:9" s="5" customFormat="1" ht="14.1" customHeight="1" x14ac:dyDescent="0.2">
      <c r="A554" s="26">
        <v>3459</v>
      </c>
      <c r="B554" s="27" t="s">
        <v>325</v>
      </c>
      <c r="C554" s="44"/>
      <c r="D554" s="28">
        <v>299916</v>
      </c>
      <c r="E554" s="29">
        <v>18000</v>
      </c>
      <c r="F554" s="29">
        <v>107456</v>
      </c>
      <c r="G554" s="29">
        <v>5998</v>
      </c>
      <c r="H554" s="29">
        <v>0</v>
      </c>
      <c r="I554" s="107">
        <v>431370</v>
      </c>
    </row>
    <row r="555" spans="1:9" s="5" customFormat="1" ht="14.1" customHeight="1" x14ac:dyDescent="0.2">
      <c r="A555" s="31">
        <v>3401</v>
      </c>
      <c r="B555" s="35" t="s">
        <v>326</v>
      </c>
      <c r="C555" s="31">
        <v>3111</v>
      </c>
      <c r="D555" s="16">
        <v>40376</v>
      </c>
      <c r="E555" s="17">
        <v>-600</v>
      </c>
      <c r="F555" s="17">
        <v>13444</v>
      </c>
      <c r="G555" s="17">
        <v>807</v>
      </c>
      <c r="H555" s="17">
        <v>0</v>
      </c>
      <c r="I555" s="18">
        <v>54027</v>
      </c>
    </row>
    <row r="556" spans="1:9" s="5" customFormat="1" ht="14.1" customHeight="1" x14ac:dyDescent="0.2">
      <c r="A556" s="31">
        <v>3401</v>
      </c>
      <c r="B556" s="37" t="s">
        <v>326</v>
      </c>
      <c r="C556" s="30">
        <v>3117</v>
      </c>
      <c r="D556" s="16">
        <v>50113</v>
      </c>
      <c r="E556" s="17">
        <v>-400</v>
      </c>
      <c r="F556" s="17">
        <v>16803</v>
      </c>
      <c r="G556" s="17">
        <v>1003</v>
      </c>
      <c r="H556" s="17">
        <v>28822</v>
      </c>
      <c r="I556" s="18">
        <v>96341</v>
      </c>
    </row>
    <row r="557" spans="1:9" s="5" customFormat="1" ht="14.1" customHeight="1" x14ac:dyDescent="0.2">
      <c r="A557" s="30">
        <v>3401</v>
      </c>
      <c r="B557" s="37" t="s">
        <v>326</v>
      </c>
      <c r="C557" s="30">
        <v>3141</v>
      </c>
      <c r="D557" s="16">
        <v>18034</v>
      </c>
      <c r="E557" s="17">
        <v>-333</v>
      </c>
      <c r="F557" s="17">
        <v>5983</v>
      </c>
      <c r="G557" s="17">
        <v>361</v>
      </c>
      <c r="H557" s="17">
        <v>0</v>
      </c>
      <c r="I557" s="18">
        <v>24045</v>
      </c>
    </row>
    <row r="558" spans="1:9" s="5" customFormat="1" ht="14.1" customHeight="1" x14ac:dyDescent="0.2">
      <c r="A558" s="30">
        <v>3401</v>
      </c>
      <c r="B558" s="37" t="s">
        <v>326</v>
      </c>
      <c r="C558" s="30">
        <v>3143</v>
      </c>
      <c r="D558" s="16">
        <v>15189</v>
      </c>
      <c r="E558" s="17">
        <v>0</v>
      </c>
      <c r="F558" s="17">
        <v>5134</v>
      </c>
      <c r="G558" s="17">
        <v>304</v>
      </c>
      <c r="H558" s="17">
        <v>0</v>
      </c>
      <c r="I558" s="18">
        <v>20627</v>
      </c>
    </row>
    <row r="559" spans="1:9" s="5" customFormat="1" ht="14.1" customHeight="1" x14ac:dyDescent="0.2">
      <c r="A559" s="26">
        <v>3401</v>
      </c>
      <c r="B559" s="36" t="s">
        <v>327</v>
      </c>
      <c r="C559" s="44"/>
      <c r="D559" s="28">
        <v>123712</v>
      </c>
      <c r="E559" s="29">
        <v>-1333</v>
      </c>
      <c r="F559" s="29">
        <v>41364</v>
      </c>
      <c r="G559" s="29">
        <v>2475</v>
      </c>
      <c r="H559" s="29">
        <v>28822</v>
      </c>
      <c r="I559" s="107">
        <v>195040</v>
      </c>
    </row>
    <row r="560" spans="1:9" s="5" customFormat="1" ht="14.1" customHeight="1" x14ac:dyDescent="0.2">
      <c r="A560" s="31">
        <v>3404</v>
      </c>
      <c r="B560" s="35" t="s">
        <v>328</v>
      </c>
      <c r="C560" s="31">
        <v>3111</v>
      </c>
      <c r="D560" s="16">
        <v>134834</v>
      </c>
      <c r="E560" s="17">
        <v>0</v>
      </c>
      <c r="F560" s="17">
        <v>45574</v>
      </c>
      <c r="G560" s="17">
        <v>2697</v>
      </c>
      <c r="H560" s="17">
        <v>0</v>
      </c>
      <c r="I560" s="18">
        <v>183105</v>
      </c>
    </row>
    <row r="561" spans="1:9" s="5" customFormat="1" ht="14.1" customHeight="1" x14ac:dyDescent="0.2">
      <c r="A561" s="30">
        <v>3404</v>
      </c>
      <c r="B561" s="37" t="s">
        <v>328</v>
      </c>
      <c r="C561" s="30">
        <v>3113</v>
      </c>
      <c r="D561" s="16">
        <v>530478</v>
      </c>
      <c r="E561" s="17">
        <v>7000</v>
      </c>
      <c r="F561" s="17">
        <v>181667</v>
      </c>
      <c r="G561" s="17">
        <v>10609</v>
      </c>
      <c r="H561" s="17">
        <v>0</v>
      </c>
      <c r="I561" s="18">
        <v>729754</v>
      </c>
    </row>
    <row r="562" spans="1:9" s="5" customFormat="1" ht="14.1" customHeight="1" x14ac:dyDescent="0.2">
      <c r="A562" s="30">
        <v>3404</v>
      </c>
      <c r="B562" s="37" t="s">
        <v>328</v>
      </c>
      <c r="C562" s="30">
        <v>3141</v>
      </c>
      <c r="D562" s="16">
        <v>60802</v>
      </c>
      <c r="E562" s="17">
        <v>0</v>
      </c>
      <c r="F562" s="17">
        <v>20551</v>
      </c>
      <c r="G562" s="17">
        <v>1216</v>
      </c>
      <c r="H562" s="17">
        <v>0</v>
      </c>
      <c r="I562" s="18">
        <v>82569</v>
      </c>
    </row>
    <row r="563" spans="1:9" s="5" customFormat="1" ht="14.1" customHeight="1" x14ac:dyDescent="0.2">
      <c r="A563" s="30">
        <v>3404</v>
      </c>
      <c r="B563" s="37" t="s">
        <v>328</v>
      </c>
      <c r="C563" s="30">
        <v>3143</v>
      </c>
      <c r="D563" s="16">
        <v>33930</v>
      </c>
      <c r="E563" s="17">
        <v>0</v>
      </c>
      <c r="F563" s="17">
        <v>11469</v>
      </c>
      <c r="G563" s="17">
        <v>679</v>
      </c>
      <c r="H563" s="17">
        <v>0</v>
      </c>
      <c r="I563" s="18">
        <v>46078</v>
      </c>
    </row>
    <row r="564" spans="1:9" s="5" customFormat="1" ht="14.1" customHeight="1" x14ac:dyDescent="0.2">
      <c r="A564" s="26">
        <v>3404</v>
      </c>
      <c r="B564" s="36" t="s">
        <v>329</v>
      </c>
      <c r="C564" s="44"/>
      <c r="D564" s="28">
        <v>760044</v>
      </c>
      <c r="E564" s="29">
        <v>7000</v>
      </c>
      <c r="F564" s="29">
        <v>259261</v>
      </c>
      <c r="G564" s="29">
        <v>15201</v>
      </c>
      <c r="H564" s="29">
        <v>0</v>
      </c>
      <c r="I564" s="107">
        <v>1041506</v>
      </c>
    </row>
    <row r="565" spans="1:9" s="5" customFormat="1" ht="14.1" customHeight="1" x14ac:dyDescent="0.2">
      <c r="A565" s="31">
        <v>3477</v>
      </c>
      <c r="B565" s="35" t="s">
        <v>330</v>
      </c>
      <c r="C565" s="31">
        <v>3111</v>
      </c>
      <c r="D565" s="16">
        <v>105860</v>
      </c>
      <c r="E565" s="17">
        <v>0</v>
      </c>
      <c r="F565" s="17">
        <v>35781</v>
      </c>
      <c r="G565" s="17">
        <v>2117</v>
      </c>
      <c r="H565" s="17">
        <v>0</v>
      </c>
      <c r="I565" s="18">
        <v>143758</v>
      </c>
    </row>
    <row r="566" spans="1:9" s="5" customFormat="1" ht="14.1" customHeight="1" x14ac:dyDescent="0.2">
      <c r="A566" s="30">
        <v>3477</v>
      </c>
      <c r="B566" s="37" t="s">
        <v>330</v>
      </c>
      <c r="C566" s="30">
        <v>3141</v>
      </c>
      <c r="D566" s="16">
        <v>15564</v>
      </c>
      <c r="E566" s="17">
        <v>0</v>
      </c>
      <c r="F566" s="17">
        <v>5261</v>
      </c>
      <c r="G566" s="17">
        <v>311</v>
      </c>
      <c r="H566" s="17">
        <v>0</v>
      </c>
      <c r="I566" s="18">
        <v>21136</v>
      </c>
    </row>
    <row r="567" spans="1:9" s="5" customFormat="1" ht="14.1" customHeight="1" x14ac:dyDescent="0.2">
      <c r="A567" s="26">
        <v>3477</v>
      </c>
      <c r="B567" s="36" t="s">
        <v>331</v>
      </c>
      <c r="C567" s="44"/>
      <c r="D567" s="28">
        <v>121424</v>
      </c>
      <c r="E567" s="29">
        <v>0</v>
      </c>
      <c r="F567" s="29">
        <v>41042</v>
      </c>
      <c r="G567" s="29">
        <v>2428</v>
      </c>
      <c r="H567" s="29">
        <v>0</v>
      </c>
      <c r="I567" s="107">
        <v>164894</v>
      </c>
    </row>
    <row r="568" spans="1:9" s="5" customFormat="1" ht="14.1" customHeight="1" x14ac:dyDescent="0.2">
      <c r="A568" s="30">
        <v>3476</v>
      </c>
      <c r="B568" s="37" t="s">
        <v>332</v>
      </c>
      <c r="C568" s="30">
        <v>3113</v>
      </c>
      <c r="D568" s="16">
        <v>264434</v>
      </c>
      <c r="E568" s="17">
        <v>0</v>
      </c>
      <c r="F568" s="17">
        <v>89379</v>
      </c>
      <c r="G568" s="17">
        <v>5289</v>
      </c>
      <c r="H568" s="17">
        <v>0</v>
      </c>
      <c r="I568" s="18">
        <v>359102</v>
      </c>
    </row>
    <row r="569" spans="1:9" s="5" customFormat="1" ht="14.1" customHeight="1" x14ac:dyDescent="0.2">
      <c r="A569" s="30">
        <v>3476</v>
      </c>
      <c r="B569" s="37" t="s">
        <v>332</v>
      </c>
      <c r="C569" s="30">
        <v>3141</v>
      </c>
      <c r="D569" s="16">
        <v>20706</v>
      </c>
      <c r="E569" s="17">
        <v>0</v>
      </c>
      <c r="F569" s="17">
        <v>6999</v>
      </c>
      <c r="G569" s="17">
        <v>414</v>
      </c>
      <c r="H569" s="17">
        <v>0</v>
      </c>
      <c r="I569" s="18">
        <v>28119</v>
      </c>
    </row>
    <row r="570" spans="1:9" s="5" customFormat="1" ht="14.1" customHeight="1" x14ac:dyDescent="0.2">
      <c r="A570" s="30">
        <v>3476</v>
      </c>
      <c r="B570" s="37" t="s">
        <v>332</v>
      </c>
      <c r="C570" s="30">
        <v>3143</v>
      </c>
      <c r="D570" s="16">
        <v>14805</v>
      </c>
      <c r="E570" s="17">
        <v>0</v>
      </c>
      <c r="F570" s="17">
        <v>5004</v>
      </c>
      <c r="G570" s="17">
        <v>296</v>
      </c>
      <c r="H570" s="17">
        <v>0</v>
      </c>
      <c r="I570" s="18">
        <v>20105</v>
      </c>
    </row>
    <row r="571" spans="1:9" s="5" customFormat="1" ht="14.1" customHeight="1" x14ac:dyDescent="0.2">
      <c r="A571" s="26">
        <v>3476</v>
      </c>
      <c r="B571" s="36" t="s">
        <v>333</v>
      </c>
      <c r="C571" s="44"/>
      <c r="D571" s="28">
        <v>299945</v>
      </c>
      <c r="E571" s="29">
        <v>0</v>
      </c>
      <c r="F571" s="29">
        <v>101382</v>
      </c>
      <c r="G571" s="29">
        <v>5999</v>
      </c>
      <c r="H571" s="29">
        <v>0</v>
      </c>
      <c r="I571" s="107">
        <v>407326</v>
      </c>
    </row>
    <row r="572" spans="1:9" s="5" customFormat="1" ht="14.1" customHeight="1" x14ac:dyDescent="0.2">
      <c r="A572" s="31">
        <v>3424</v>
      </c>
      <c r="B572" s="35" t="s">
        <v>334</v>
      </c>
      <c r="C572" s="31">
        <v>3111</v>
      </c>
      <c r="D572" s="16">
        <v>34681</v>
      </c>
      <c r="E572" s="17">
        <v>0</v>
      </c>
      <c r="F572" s="17">
        <v>11722</v>
      </c>
      <c r="G572" s="17">
        <v>694</v>
      </c>
      <c r="H572" s="17">
        <v>0</v>
      </c>
      <c r="I572" s="18">
        <v>47097</v>
      </c>
    </row>
    <row r="573" spans="1:9" s="5" customFormat="1" ht="14.1" customHeight="1" x14ac:dyDescent="0.2">
      <c r="A573" s="31">
        <v>3424</v>
      </c>
      <c r="B573" s="37" t="s">
        <v>334</v>
      </c>
      <c r="C573" s="30">
        <v>3117</v>
      </c>
      <c r="D573" s="16">
        <v>69794</v>
      </c>
      <c r="E573" s="17">
        <v>1500</v>
      </c>
      <c r="F573" s="17">
        <v>24097</v>
      </c>
      <c r="G573" s="17">
        <v>1396</v>
      </c>
      <c r="H573" s="17">
        <v>0</v>
      </c>
      <c r="I573" s="18">
        <v>96787</v>
      </c>
    </row>
    <row r="574" spans="1:9" s="5" customFormat="1" ht="14.1" customHeight="1" x14ac:dyDescent="0.2">
      <c r="A574" s="30">
        <v>3424</v>
      </c>
      <c r="B574" s="37" t="s">
        <v>334</v>
      </c>
      <c r="C574" s="30">
        <v>3141</v>
      </c>
      <c r="D574" s="16">
        <v>14842</v>
      </c>
      <c r="E574" s="17">
        <v>0</v>
      </c>
      <c r="F574" s="17">
        <v>5017</v>
      </c>
      <c r="G574" s="17">
        <v>297</v>
      </c>
      <c r="H574" s="17">
        <v>0</v>
      </c>
      <c r="I574" s="18">
        <v>20156</v>
      </c>
    </row>
    <row r="575" spans="1:9" s="5" customFormat="1" ht="14.1" customHeight="1" x14ac:dyDescent="0.2">
      <c r="A575" s="30">
        <v>3424</v>
      </c>
      <c r="B575" s="37" t="s">
        <v>334</v>
      </c>
      <c r="C575" s="30">
        <v>3143</v>
      </c>
      <c r="D575" s="16">
        <v>14758</v>
      </c>
      <c r="E575" s="17">
        <v>0</v>
      </c>
      <c r="F575" s="17">
        <v>4988</v>
      </c>
      <c r="G575" s="17">
        <v>295</v>
      </c>
      <c r="H575" s="17">
        <v>0</v>
      </c>
      <c r="I575" s="18">
        <v>20041</v>
      </c>
    </row>
    <row r="576" spans="1:9" s="5" customFormat="1" ht="14.1" customHeight="1" x14ac:dyDescent="0.2">
      <c r="A576" s="26">
        <v>3424</v>
      </c>
      <c r="B576" s="36" t="s">
        <v>335</v>
      </c>
      <c r="C576" s="44"/>
      <c r="D576" s="28">
        <v>134075</v>
      </c>
      <c r="E576" s="29">
        <v>1500</v>
      </c>
      <c r="F576" s="29">
        <v>45824</v>
      </c>
      <c r="G576" s="29">
        <v>2682</v>
      </c>
      <c r="H576" s="29">
        <v>0</v>
      </c>
      <c r="I576" s="107">
        <v>184081</v>
      </c>
    </row>
    <row r="577" spans="1:9" s="5" customFormat="1" ht="14.1" customHeight="1" x14ac:dyDescent="0.2">
      <c r="A577" s="31">
        <v>3430</v>
      </c>
      <c r="B577" s="35" t="s">
        <v>336</v>
      </c>
      <c r="C577" s="31">
        <v>3111</v>
      </c>
      <c r="D577" s="16">
        <v>64844</v>
      </c>
      <c r="E577" s="17">
        <v>667</v>
      </c>
      <c r="F577" s="17">
        <v>22142</v>
      </c>
      <c r="G577" s="17">
        <v>1296</v>
      </c>
      <c r="H577" s="17">
        <v>20001</v>
      </c>
      <c r="I577" s="18">
        <v>108950</v>
      </c>
    </row>
    <row r="578" spans="1:9" s="5" customFormat="1" ht="14.1" customHeight="1" x14ac:dyDescent="0.2">
      <c r="A578" s="30">
        <v>3430</v>
      </c>
      <c r="B578" s="37" t="s">
        <v>336</v>
      </c>
      <c r="C578" s="30">
        <v>3141</v>
      </c>
      <c r="D578" s="16">
        <v>15783</v>
      </c>
      <c r="E578" s="17">
        <v>0</v>
      </c>
      <c r="F578" s="17">
        <v>5335</v>
      </c>
      <c r="G578" s="17">
        <v>316</v>
      </c>
      <c r="H578" s="17">
        <v>0</v>
      </c>
      <c r="I578" s="18">
        <v>21434</v>
      </c>
    </row>
    <row r="579" spans="1:9" s="5" customFormat="1" ht="14.1" customHeight="1" x14ac:dyDescent="0.2">
      <c r="A579" s="26">
        <v>3430</v>
      </c>
      <c r="B579" s="36" t="s">
        <v>337</v>
      </c>
      <c r="C579" s="44"/>
      <c r="D579" s="28">
        <v>80627</v>
      </c>
      <c r="E579" s="29">
        <v>667</v>
      </c>
      <c r="F579" s="29">
        <v>27477</v>
      </c>
      <c r="G579" s="29">
        <v>1612</v>
      </c>
      <c r="H579" s="29">
        <v>20001</v>
      </c>
      <c r="I579" s="107">
        <v>130384</v>
      </c>
    </row>
    <row r="580" spans="1:9" s="5" customFormat="1" ht="14.1" customHeight="1" x14ac:dyDescent="0.2">
      <c r="A580" s="30">
        <v>3431</v>
      </c>
      <c r="B580" s="37" t="s">
        <v>338</v>
      </c>
      <c r="C580" s="30">
        <v>3117</v>
      </c>
      <c r="D580" s="16">
        <v>112838</v>
      </c>
      <c r="E580" s="17">
        <v>5760</v>
      </c>
      <c r="F580" s="17">
        <v>40086</v>
      </c>
      <c r="G580" s="17">
        <v>2257</v>
      </c>
      <c r="H580" s="17">
        <v>0</v>
      </c>
      <c r="I580" s="18">
        <v>160941</v>
      </c>
    </row>
    <row r="581" spans="1:9" s="5" customFormat="1" ht="14.1" customHeight="1" x14ac:dyDescent="0.2">
      <c r="A581" s="30">
        <v>3431</v>
      </c>
      <c r="B581" s="37" t="s">
        <v>338</v>
      </c>
      <c r="C581" s="30">
        <v>3141</v>
      </c>
      <c r="D581" s="16">
        <v>12163</v>
      </c>
      <c r="E581" s="17">
        <v>-1667</v>
      </c>
      <c r="F581" s="17">
        <v>3548</v>
      </c>
      <c r="G581" s="17">
        <v>243</v>
      </c>
      <c r="H581" s="17">
        <v>0</v>
      </c>
      <c r="I581" s="18">
        <v>14287</v>
      </c>
    </row>
    <row r="582" spans="1:9" s="5" customFormat="1" ht="14.1" customHeight="1" x14ac:dyDescent="0.2">
      <c r="A582" s="30">
        <v>3431</v>
      </c>
      <c r="B582" s="37" t="s">
        <v>338</v>
      </c>
      <c r="C582" s="30">
        <v>3143</v>
      </c>
      <c r="D582" s="16">
        <v>16630</v>
      </c>
      <c r="E582" s="17">
        <v>1000</v>
      </c>
      <c r="F582" s="17">
        <v>5959</v>
      </c>
      <c r="G582" s="17">
        <v>333</v>
      </c>
      <c r="H582" s="17">
        <v>0</v>
      </c>
      <c r="I582" s="18">
        <v>23922</v>
      </c>
    </row>
    <row r="583" spans="1:9" s="5" customFormat="1" ht="14.1" customHeight="1" x14ac:dyDescent="0.2">
      <c r="A583" s="26">
        <v>3431</v>
      </c>
      <c r="B583" s="36" t="s">
        <v>339</v>
      </c>
      <c r="C583" s="44"/>
      <c r="D583" s="28">
        <v>141631</v>
      </c>
      <c r="E583" s="29">
        <v>5093</v>
      </c>
      <c r="F583" s="29">
        <v>49593</v>
      </c>
      <c r="G583" s="29">
        <v>2833</v>
      </c>
      <c r="H583" s="29">
        <v>0</v>
      </c>
      <c r="I583" s="107">
        <v>199150</v>
      </c>
    </row>
    <row r="584" spans="1:9" s="5" customFormat="1" ht="14.1" customHeight="1" x14ac:dyDescent="0.2">
      <c r="A584" s="31">
        <v>3437</v>
      </c>
      <c r="B584" s="35" t="s">
        <v>340</v>
      </c>
      <c r="C584" s="31">
        <v>3111</v>
      </c>
      <c r="D584" s="16">
        <v>193639</v>
      </c>
      <c r="E584" s="17">
        <v>0</v>
      </c>
      <c r="F584" s="17">
        <v>65450</v>
      </c>
      <c r="G584" s="17">
        <v>3873</v>
      </c>
      <c r="H584" s="17">
        <v>20001</v>
      </c>
      <c r="I584" s="18">
        <v>282963</v>
      </c>
    </row>
    <row r="585" spans="1:9" s="5" customFormat="1" ht="14.1" customHeight="1" x14ac:dyDescent="0.2">
      <c r="A585" s="30">
        <v>3437</v>
      </c>
      <c r="B585" s="37" t="s">
        <v>340</v>
      </c>
      <c r="C585" s="30">
        <v>3141</v>
      </c>
      <c r="D585" s="16">
        <v>26138</v>
      </c>
      <c r="E585" s="17">
        <v>0</v>
      </c>
      <c r="F585" s="17">
        <v>8835</v>
      </c>
      <c r="G585" s="17">
        <v>523</v>
      </c>
      <c r="H585" s="17">
        <v>0</v>
      </c>
      <c r="I585" s="18">
        <v>35496</v>
      </c>
    </row>
    <row r="586" spans="1:9" s="5" customFormat="1" ht="14.1" customHeight="1" x14ac:dyDescent="0.2">
      <c r="A586" s="26">
        <v>3437</v>
      </c>
      <c r="B586" s="36" t="s">
        <v>341</v>
      </c>
      <c r="C586" s="44"/>
      <c r="D586" s="28">
        <v>219777</v>
      </c>
      <c r="E586" s="29">
        <v>0</v>
      </c>
      <c r="F586" s="29">
        <v>74285</v>
      </c>
      <c r="G586" s="29">
        <v>4396</v>
      </c>
      <c r="H586" s="29">
        <v>20001</v>
      </c>
      <c r="I586" s="107">
        <v>318459</v>
      </c>
    </row>
    <row r="587" spans="1:9" s="5" customFormat="1" ht="14.1" customHeight="1" x14ac:dyDescent="0.2">
      <c r="A587" s="30">
        <v>3436</v>
      </c>
      <c r="B587" s="37" t="s">
        <v>342</v>
      </c>
      <c r="C587" s="30">
        <v>3113</v>
      </c>
      <c r="D587" s="16">
        <v>581631</v>
      </c>
      <c r="E587" s="17">
        <v>0</v>
      </c>
      <c r="F587" s="17">
        <v>196591</v>
      </c>
      <c r="G587" s="17">
        <v>11633</v>
      </c>
      <c r="H587" s="17">
        <v>0</v>
      </c>
      <c r="I587" s="18">
        <v>789855</v>
      </c>
    </row>
    <row r="588" spans="1:9" s="5" customFormat="1" ht="14.1" customHeight="1" x14ac:dyDescent="0.2">
      <c r="A588" s="30">
        <v>3436</v>
      </c>
      <c r="B588" s="37" t="s">
        <v>342</v>
      </c>
      <c r="C588" s="30">
        <v>3141</v>
      </c>
      <c r="D588" s="16">
        <v>64095</v>
      </c>
      <c r="E588" s="17">
        <v>0</v>
      </c>
      <c r="F588" s="17">
        <v>21664</v>
      </c>
      <c r="G588" s="17">
        <v>1282</v>
      </c>
      <c r="H588" s="17">
        <v>0</v>
      </c>
      <c r="I588" s="18">
        <v>87041</v>
      </c>
    </row>
    <row r="589" spans="1:9" s="5" customFormat="1" ht="14.1" customHeight="1" x14ac:dyDescent="0.2">
      <c r="A589" s="30">
        <v>3436</v>
      </c>
      <c r="B589" s="37" t="s">
        <v>342</v>
      </c>
      <c r="C589" s="30">
        <v>3143</v>
      </c>
      <c r="D589" s="16">
        <v>48438</v>
      </c>
      <c r="E589" s="17">
        <v>0</v>
      </c>
      <c r="F589" s="17">
        <v>16372</v>
      </c>
      <c r="G589" s="17">
        <v>969</v>
      </c>
      <c r="H589" s="17">
        <v>0</v>
      </c>
      <c r="I589" s="18">
        <v>65779</v>
      </c>
    </row>
    <row r="590" spans="1:9" s="5" customFormat="1" ht="14.1" customHeight="1" x14ac:dyDescent="0.2">
      <c r="A590" s="26">
        <v>3436</v>
      </c>
      <c r="B590" s="36" t="s">
        <v>343</v>
      </c>
      <c r="C590" s="44"/>
      <c r="D590" s="28">
        <v>694164</v>
      </c>
      <c r="E590" s="29">
        <v>0</v>
      </c>
      <c r="F590" s="29">
        <v>234627</v>
      </c>
      <c r="G590" s="29">
        <v>13884</v>
      </c>
      <c r="H590" s="29">
        <v>0</v>
      </c>
      <c r="I590" s="107">
        <v>942675</v>
      </c>
    </row>
    <row r="591" spans="1:9" s="5" customFormat="1" ht="14.1" customHeight="1" x14ac:dyDescent="0.2">
      <c r="A591" s="31">
        <v>3442</v>
      </c>
      <c r="B591" s="35" t="s">
        <v>344</v>
      </c>
      <c r="C591" s="31">
        <v>3111</v>
      </c>
      <c r="D591" s="16">
        <v>164907</v>
      </c>
      <c r="E591" s="17">
        <v>0</v>
      </c>
      <c r="F591" s="17">
        <v>55738</v>
      </c>
      <c r="G591" s="17">
        <v>3298</v>
      </c>
      <c r="H591" s="17">
        <v>0</v>
      </c>
      <c r="I591" s="18">
        <v>223943</v>
      </c>
    </row>
    <row r="592" spans="1:9" s="5" customFormat="1" ht="14.1" customHeight="1" x14ac:dyDescent="0.2">
      <c r="A592" s="30">
        <v>3442</v>
      </c>
      <c r="B592" s="37" t="s">
        <v>344</v>
      </c>
      <c r="C592" s="30">
        <v>3141</v>
      </c>
      <c r="D592" s="16">
        <v>25107</v>
      </c>
      <c r="E592" s="17">
        <v>0</v>
      </c>
      <c r="F592" s="17">
        <v>8486</v>
      </c>
      <c r="G592" s="17">
        <v>502</v>
      </c>
      <c r="H592" s="17">
        <v>0</v>
      </c>
      <c r="I592" s="18">
        <v>34095</v>
      </c>
    </row>
    <row r="593" spans="1:9" s="5" customFormat="1" ht="14.1" customHeight="1" x14ac:dyDescent="0.2">
      <c r="A593" s="26">
        <v>3442</v>
      </c>
      <c r="B593" s="36" t="s">
        <v>345</v>
      </c>
      <c r="C593" s="44"/>
      <c r="D593" s="28">
        <v>190014</v>
      </c>
      <c r="E593" s="29">
        <v>0</v>
      </c>
      <c r="F593" s="29">
        <v>64224</v>
      </c>
      <c r="G593" s="29">
        <v>3800</v>
      </c>
      <c r="H593" s="29">
        <v>0</v>
      </c>
      <c r="I593" s="107">
        <v>258038</v>
      </c>
    </row>
    <row r="594" spans="1:9" s="5" customFormat="1" ht="14.1" customHeight="1" x14ac:dyDescent="0.2">
      <c r="A594" s="31">
        <v>3452</v>
      </c>
      <c r="B594" s="35" t="s">
        <v>346</v>
      </c>
      <c r="C594" s="31">
        <v>3111</v>
      </c>
      <c r="D594" s="16">
        <v>31554</v>
      </c>
      <c r="E594" s="17">
        <v>0</v>
      </c>
      <c r="F594" s="17">
        <v>10665</v>
      </c>
      <c r="G594" s="17">
        <v>631</v>
      </c>
      <c r="H594" s="17">
        <v>0</v>
      </c>
      <c r="I594" s="18">
        <v>42850</v>
      </c>
    </row>
    <row r="595" spans="1:9" s="5" customFormat="1" ht="14.1" customHeight="1" x14ac:dyDescent="0.2">
      <c r="A595" s="31">
        <v>3452</v>
      </c>
      <c r="B595" s="35" t="s">
        <v>346</v>
      </c>
      <c r="C595" s="31">
        <v>3113</v>
      </c>
      <c r="D595" s="16">
        <v>513340</v>
      </c>
      <c r="E595" s="17">
        <v>0</v>
      </c>
      <c r="F595" s="17">
        <v>173509</v>
      </c>
      <c r="G595" s="17">
        <v>10267</v>
      </c>
      <c r="H595" s="17">
        <v>60001</v>
      </c>
      <c r="I595" s="18">
        <v>757117</v>
      </c>
    </row>
    <row r="596" spans="1:9" s="5" customFormat="1" ht="14.1" customHeight="1" x14ac:dyDescent="0.2">
      <c r="A596" s="30">
        <v>3452</v>
      </c>
      <c r="B596" s="37" t="s">
        <v>346</v>
      </c>
      <c r="C596" s="30">
        <v>3141</v>
      </c>
      <c r="D596" s="16">
        <v>49164</v>
      </c>
      <c r="E596" s="17">
        <v>0</v>
      </c>
      <c r="F596" s="17">
        <v>16618</v>
      </c>
      <c r="G596" s="17">
        <v>983</v>
      </c>
      <c r="H596" s="17">
        <v>0</v>
      </c>
      <c r="I596" s="18">
        <v>66765</v>
      </c>
    </row>
    <row r="597" spans="1:9" s="5" customFormat="1" ht="14.1" customHeight="1" x14ac:dyDescent="0.2">
      <c r="A597" s="30">
        <v>3452</v>
      </c>
      <c r="B597" s="37" t="s">
        <v>346</v>
      </c>
      <c r="C597" s="30">
        <v>3143</v>
      </c>
      <c r="D597" s="16">
        <v>45034</v>
      </c>
      <c r="E597" s="17">
        <v>0</v>
      </c>
      <c r="F597" s="17">
        <v>15222</v>
      </c>
      <c r="G597" s="17">
        <v>901</v>
      </c>
      <c r="H597" s="17">
        <v>0</v>
      </c>
      <c r="I597" s="18">
        <v>61157</v>
      </c>
    </row>
    <row r="598" spans="1:9" s="5" customFormat="1" ht="14.1" customHeight="1" x14ac:dyDescent="0.2">
      <c r="A598" s="26">
        <v>3452</v>
      </c>
      <c r="B598" s="36" t="s">
        <v>347</v>
      </c>
      <c r="C598" s="44"/>
      <c r="D598" s="28">
        <v>639092</v>
      </c>
      <c r="E598" s="29">
        <v>0</v>
      </c>
      <c r="F598" s="29">
        <v>216014</v>
      </c>
      <c r="G598" s="29">
        <v>12782</v>
      </c>
      <c r="H598" s="29">
        <v>60001</v>
      </c>
      <c r="I598" s="107">
        <v>927889</v>
      </c>
    </row>
    <row r="599" spans="1:9" s="5" customFormat="1" ht="14.1" customHeight="1" x14ac:dyDescent="0.2">
      <c r="A599" s="31">
        <v>3445</v>
      </c>
      <c r="B599" s="35" t="s">
        <v>348</v>
      </c>
      <c r="C599" s="31">
        <v>3111</v>
      </c>
      <c r="D599" s="16">
        <v>35576</v>
      </c>
      <c r="E599" s="17">
        <v>1433</v>
      </c>
      <c r="F599" s="17">
        <v>12509</v>
      </c>
      <c r="G599" s="17">
        <v>711</v>
      </c>
      <c r="H599" s="17">
        <v>0</v>
      </c>
      <c r="I599" s="18">
        <v>50229</v>
      </c>
    </row>
    <row r="600" spans="1:9" s="5" customFormat="1" ht="14.1" customHeight="1" x14ac:dyDescent="0.2">
      <c r="A600" s="30">
        <v>3445</v>
      </c>
      <c r="B600" s="37" t="s">
        <v>348</v>
      </c>
      <c r="C600" s="30">
        <v>3117</v>
      </c>
      <c r="D600" s="16">
        <v>59759</v>
      </c>
      <c r="E600" s="17">
        <v>1033</v>
      </c>
      <c r="F600" s="17">
        <v>20548</v>
      </c>
      <c r="G600" s="17">
        <v>1195</v>
      </c>
      <c r="H600" s="17">
        <v>0</v>
      </c>
      <c r="I600" s="18">
        <v>82535</v>
      </c>
    </row>
    <row r="601" spans="1:9" s="5" customFormat="1" ht="14.1" customHeight="1" x14ac:dyDescent="0.2">
      <c r="A601" s="30">
        <v>3445</v>
      </c>
      <c r="B601" s="37" t="s">
        <v>348</v>
      </c>
      <c r="C601" s="30">
        <v>3141</v>
      </c>
      <c r="D601" s="16">
        <v>13726</v>
      </c>
      <c r="E601" s="17">
        <v>667</v>
      </c>
      <c r="F601" s="17">
        <v>4865</v>
      </c>
      <c r="G601" s="17">
        <v>274</v>
      </c>
      <c r="H601" s="17">
        <v>0</v>
      </c>
      <c r="I601" s="18">
        <v>19532</v>
      </c>
    </row>
    <row r="602" spans="1:9" s="5" customFormat="1" ht="14.1" customHeight="1" x14ac:dyDescent="0.2">
      <c r="A602" s="30">
        <v>3445</v>
      </c>
      <c r="B602" s="37" t="s">
        <v>348</v>
      </c>
      <c r="C602" s="30">
        <v>3143</v>
      </c>
      <c r="D602" s="16">
        <v>12935</v>
      </c>
      <c r="E602" s="17">
        <v>0</v>
      </c>
      <c r="F602" s="17">
        <v>4372</v>
      </c>
      <c r="G602" s="17">
        <v>259</v>
      </c>
      <c r="H602" s="17">
        <v>0</v>
      </c>
      <c r="I602" s="18">
        <v>17566</v>
      </c>
    </row>
    <row r="603" spans="1:9" s="5" customFormat="1" ht="14.1" customHeight="1" thickBot="1" x14ac:dyDescent="0.25">
      <c r="A603" s="40">
        <v>3445</v>
      </c>
      <c r="B603" s="41" t="s">
        <v>349</v>
      </c>
      <c r="C603" s="147"/>
      <c r="D603" s="42">
        <v>121996</v>
      </c>
      <c r="E603" s="43">
        <v>3133</v>
      </c>
      <c r="F603" s="43">
        <v>42294</v>
      </c>
      <c r="G603" s="43">
        <v>2439</v>
      </c>
      <c r="H603" s="43">
        <v>0</v>
      </c>
      <c r="I603" s="167">
        <v>169862</v>
      </c>
    </row>
    <row r="604" spans="1:9" s="5" customFormat="1" ht="14.1" customHeight="1" thickBot="1" x14ac:dyDescent="0.25">
      <c r="A604" s="92"/>
      <c r="B604" s="91" t="s">
        <v>350</v>
      </c>
      <c r="C604" s="93"/>
      <c r="D604" s="94">
        <v>5664723</v>
      </c>
      <c r="E604" s="95">
        <v>48394</v>
      </c>
      <c r="F604" s="95">
        <v>1931034</v>
      </c>
      <c r="G604" s="95">
        <v>113296</v>
      </c>
      <c r="H604" s="95">
        <v>183576</v>
      </c>
      <c r="I604" s="171">
        <v>7941023</v>
      </c>
    </row>
    <row r="605" spans="1:9" s="5" customFormat="1" ht="14.1" customHeight="1" x14ac:dyDescent="0.2">
      <c r="A605" s="31">
        <v>3475</v>
      </c>
      <c r="B605" s="35" t="s">
        <v>351</v>
      </c>
      <c r="C605" s="30">
        <v>3111</v>
      </c>
      <c r="D605" s="16">
        <v>76935</v>
      </c>
      <c r="E605" s="17">
        <v>0</v>
      </c>
      <c r="F605" s="17">
        <v>26004</v>
      </c>
      <c r="G605" s="17">
        <v>1538</v>
      </c>
      <c r="H605" s="17">
        <v>20001</v>
      </c>
      <c r="I605" s="18">
        <v>124478</v>
      </c>
    </row>
    <row r="606" spans="1:9" s="5" customFormat="1" ht="14.1" customHeight="1" x14ac:dyDescent="0.2">
      <c r="A606" s="31">
        <v>3475</v>
      </c>
      <c r="B606" s="35" t="s">
        <v>351</v>
      </c>
      <c r="C606" s="30">
        <v>3141</v>
      </c>
      <c r="D606" s="16">
        <v>20164</v>
      </c>
      <c r="E606" s="17">
        <v>-1253</v>
      </c>
      <c r="F606" s="17">
        <v>6392</v>
      </c>
      <c r="G606" s="17">
        <v>404</v>
      </c>
      <c r="H606" s="17">
        <v>0</v>
      </c>
      <c r="I606" s="18">
        <v>25707</v>
      </c>
    </row>
    <row r="607" spans="1:9" s="5" customFormat="1" ht="14.1" customHeight="1" x14ac:dyDescent="0.2">
      <c r="A607" s="26">
        <v>3475</v>
      </c>
      <c r="B607" s="39" t="s">
        <v>352</v>
      </c>
      <c r="C607" s="44"/>
      <c r="D607" s="28">
        <v>97099</v>
      </c>
      <c r="E607" s="29">
        <v>-1253</v>
      </c>
      <c r="F607" s="29">
        <v>32396</v>
      </c>
      <c r="G607" s="29">
        <v>1942</v>
      </c>
      <c r="H607" s="29">
        <v>20001</v>
      </c>
      <c r="I607" s="107">
        <v>150185</v>
      </c>
    </row>
    <row r="608" spans="1:9" s="5" customFormat="1" ht="14.1" customHeight="1" x14ac:dyDescent="0.2">
      <c r="A608" s="30">
        <v>3449</v>
      </c>
      <c r="B608" s="35" t="s">
        <v>353</v>
      </c>
      <c r="C608" s="31">
        <v>3111</v>
      </c>
      <c r="D608" s="16">
        <v>118072</v>
      </c>
      <c r="E608" s="17">
        <v>0</v>
      </c>
      <c r="F608" s="17">
        <v>39908</v>
      </c>
      <c r="G608" s="17">
        <v>2362</v>
      </c>
      <c r="H608" s="17">
        <v>0</v>
      </c>
      <c r="I608" s="18">
        <v>160342</v>
      </c>
    </row>
    <row r="609" spans="1:9" s="5" customFormat="1" ht="14.1" customHeight="1" x14ac:dyDescent="0.2">
      <c r="A609" s="30">
        <v>3449</v>
      </c>
      <c r="B609" s="37" t="s">
        <v>353</v>
      </c>
      <c r="C609" s="30">
        <v>3141</v>
      </c>
      <c r="D609" s="16">
        <v>19345</v>
      </c>
      <c r="E609" s="17">
        <v>0</v>
      </c>
      <c r="F609" s="17">
        <v>6538</v>
      </c>
      <c r="G609" s="17">
        <v>387</v>
      </c>
      <c r="H609" s="17">
        <v>0</v>
      </c>
      <c r="I609" s="18">
        <v>26270</v>
      </c>
    </row>
    <row r="610" spans="1:9" s="5" customFormat="1" ht="14.1" customHeight="1" x14ac:dyDescent="0.2">
      <c r="A610" s="26">
        <v>3449</v>
      </c>
      <c r="B610" s="36" t="s">
        <v>354</v>
      </c>
      <c r="C610" s="44"/>
      <c r="D610" s="28">
        <v>137417</v>
      </c>
      <c r="E610" s="29">
        <v>0</v>
      </c>
      <c r="F610" s="29">
        <v>46446</v>
      </c>
      <c r="G610" s="29">
        <v>2749</v>
      </c>
      <c r="H610" s="29">
        <v>0</v>
      </c>
      <c r="I610" s="107">
        <v>186612</v>
      </c>
    </row>
    <row r="611" spans="1:9" s="5" customFormat="1" ht="14.1" customHeight="1" x14ac:dyDescent="0.2">
      <c r="A611" s="30">
        <v>3451</v>
      </c>
      <c r="B611" s="37" t="s">
        <v>355</v>
      </c>
      <c r="C611" s="31">
        <v>3111</v>
      </c>
      <c r="D611" s="16">
        <v>99806</v>
      </c>
      <c r="E611" s="17">
        <v>0</v>
      </c>
      <c r="F611" s="17">
        <v>33734</v>
      </c>
      <c r="G611" s="17">
        <v>1996</v>
      </c>
      <c r="H611" s="17">
        <v>40000</v>
      </c>
      <c r="I611" s="18">
        <v>175536</v>
      </c>
    </row>
    <row r="612" spans="1:9" s="5" customFormat="1" ht="14.1" customHeight="1" x14ac:dyDescent="0.2">
      <c r="A612" s="30">
        <v>3451</v>
      </c>
      <c r="B612" s="37" t="s">
        <v>355</v>
      </c>
      <c r="C612" s="30">
        <v>3141</v>
      </c>
      <c r="D612" s="16">
        <v>18969</v>
      </c>
      <c r="E612" s="17">
        <v>0</v>
      </c>
      <c r="F612" s="17">
        <v>6411</v>
      </c>
      <c r="G612" s="17">
        <v>379</v>
      </c>
      <c r="H612" s="17">
        <v>0</v>
      </c>
      <c r="I612" s="18">
        <v>25759</v>
      </c>
    </row>
    <row r="613" spans="1:9" s="5" customFormat="1" ht="14.1" customHeight="1" x14ac:dyDescent="0.2">
      <c r="A613" s="44">
        <v>3451</v>
      </c>
      <c r="B613" s="36" t="s">
        <v>356</v>
      </c>
      <c r="C613" s="44"/>
      <c r="D613" s="28">
        <v>118775</v>
      </c>
      <c r="E613" s="29">
        <v>0</v>
      </c>
      <c r="F613" s="29">
        <v>40145</v>
      </c>
      <c r="G613" s="29">
        <v>2375</v>
      </c>
      <c r="H613" s="29">
        <v>40000</v>
      </c>
      <c r="I613" s="107">
        <v>201295</v>
      </c>
    </row>
    <row r="614" spans="1:9" s="5" customFormat="1" ht="14.1" customHeight="1" x14ac:dyDescent="0.2">
      <c r="A614" s="166">
        <v>3456</v>
      </c>
      <c r="B614" s="37" t="s">
        <v>357</v>
      </c>
      <c r="C614" s="31">
        <v>3233</v>
      </c>
      <c r="D614" s="16">
        <v>46437</v>
      </c>
      <c r="E614" s="17">
        <v>6667</v>
      </c>
      <c r="F614" s="17">
        <v>17949</v>
      </c>
      <c r="G614" s="17">
        <v>929</v>
      </c>
      <c r="H614" s="17">
        <v>0</v>
      </c>
      <c r="I614" s="18">
        <v>71982</v>
      </c>
    </row>
    <row r="615" spans="1:9" s="5" customFormat="1" ht="14.1" customHeight="1" x14ac:dyDescent="0.2">
      <c r="A615" s="26">
        <v>3456</v>
      </c>
      <c r="B615" s="39" t="s">
        <v>358</v>
      </c>
      <c r="C615" s="44"/>
      <c r="D615" s="28">
        <v>46437</v>
      </c>
      <c r="E615" s="29">
        <v>6667</v>
      </c>
      <c r="F615" s="29">
        <v>17949</v>
      </c>
      <c r="G615" s="29">
        <v>929</v>
      </c>
      <c r="H615" s="29">
        <v>0</v>
      </c>
      <c r="I615" s="107">
        <v>71982</v>
      </c>
    </row>
    <row r="616" spans="1:9" s="5" customFormat="1" ht="14.1" customHeight="1" x14ac:dyDescent="0.2">
      <c r="A616" s="30">
        <v>3447</v>
      </c>
      <c r="B616" s="37" t="s">
        <v>359</v>
      </c>
      <c r="C616" s="30">
        <v>3113</v>
      </c>
      <c r="D616" s="16">
        <v>433694</v>
      </c>
      <c r="E616" s="17">
        <v>167</v>
      </c>
      <c r="F616" s="17">
        <v>146645</v>
      </c>
      <c r="G616" s="17">
        <v>8675</v>
      </c>
      <c r="H616" s="17">
        <v>50000</v>
      </c>
      <c r="I616" s="18">
        <v>639181</v>
      </c>
    </row>
    <row r="617" spans="1:9" s="5" customFormat="1" ht="14.1" customHeight="1" x14ac:dyDescent="0.2">
      <c r="A617" s="30">
        <v>3447</v>
      </c>
      <c r="B617" s="37" t="s">
        <v>359</v>
      </c>
      <c r="C617" s="30">
        <v>3141</v>
      </c>
      <c r="D617" s="16">
        <v>34309</v>
      </c>
      <c r="E617" s="17">
        <v>133</v>
      </c>
      <c r="F617" s="17">
        <v>11642</v>
      </c>
      <c r="G617" s="17">
        <v>686</v>
      </c>
      <c r="H617" s="17">
        <v>0</v>
      </c>
      <c r="I617" s="18">
        <v>46770</v>
      </c>
    </row>
    <row r="618" spans="1:9" s="5" customFormat="1" ht="14.1" customHeight="1" x14ac:dyDescent="0.2">
      <c r="A618" s="30">
        <v>3447</v>
      </c>
      <c r="B618" s="37" t="s">
        <v>359</v>
      </c>
      <c r="C618" s="30">
        <v>3143</v>
      </c>
      <c r="D618" s="16">
        <v>32827</v>
      </c>
      <c r="E618" s="17">
        <v>300</v>
      </c>
      <c r="F618" s="17">
        <v>11197</v>
      </c>
      <c r="G618" s="17">
        <v>656</v>
      </c>
      <c r="H618" s="17">
        <v>0</v>
      </c>
      <c r="I618" s="18">
        <v>44980</v>
      </c>
    </row>
    <row r="619" spans="1:9" s="5" customFormat="1" ht="14.1" customHeight="1" x14ac:dyDescent="0.2">
      <c r="A619" s="26">
        <v>3447</v>
      </c>
      <c r="B619" s="36" t="s">
        <v>360</v>
      </c>
      <c r="C619" s="44"/>
      <c r="D619" s="28">
        <v>500830</v>
      </c>
      <c r="E619" s="29">
        <v>600</v>
      </c>
      <c r="F619" s="29">
        <v>169484</v>
      </c>
      <c r="G619" s="29">
        <v>10017</v>
      </c>
      <c r="H619" s="29">
        <v>50000</v>
      </c>
      <c r="I619" s="107">
        <v>730931</v>
      </c>
    </row>
    <row r="620" spans="1:9" s="5" customFormat="1" ht="14.1" customHeight="1" x14ac:dyDescent="0.2">
      <c r="A620" s="30">
        <v>3446</v>
      </c>
      <c r="B620" s="37" t="s">
        <v>361</v>
      </c>
      <c r="C620" s="30">
        <v>3113</v>
      </c>
      <c r="D620" s="16">
        <v>606907</v>
      </c>
      <c r="E620" s="17">
        <v>6653</v>
      </c>
      <c r="F620" s="17">
        <v>207383</v>
      </c>
      <c r="G620" s="17">
        <v>12138</v>
      </c>
      <c r="H620" s="17">
        <v>0</v>
      </c>
      <c r="I620" s="18">
        <v>833081</v>
      </c>
    </row>
    <row r="621" spans="1:9" s="5" customFormat="1" ht="14.1" customHeight="1" x14ac:dyDescent="0.2">
      <c r="A621" s="30">
        <v>3446</v>
      </c>
      <c r="B621" s="37" t="s">
        <v>361</v>
      </c>
      <c r="C621" s="30">
        <v>3141</v>
      </c>
      <c r="D621" s="16">
        <v>43249</v>
      </c>
      <c r="E621" s="17">
        <v>0</v>
      </c>
      <c r="F621" s="17">
        <v>14618</v>
      </c>
      <c r="G621" s="17">
        <v>865</v>
      </c>
      <c r="H621" s="17">
        <v>0</v>
      </c>
      <c r="I621" s="18">
        <v>58732</v>
      </c>
    </row>
    <row r="622" spans="1:9" s="5" customFormat="1" ht="14.1" customHeight="1" x14ac:dyDescent="0.2">
      <c r="A622" s="30">
        <v>3446</v>
      </c>
      <c r="B622" s="37" t="s">
        <v>361</v>
      </c>
      <c r="C622" s="30">
        <v>3143</v>
      </c>
      <c r="D622" s="16">
        <v>34969</v>
      </c>
      <c r="E622" s="17">
        <v>-333</v>
      </c>
      <c r="F622" s="17">
        <v>11707</v>
      </c>
      <c r="G622" s="17">
        <v>700</v>
      </c>
      <c r="H622" s="17">
        <v>0</v>
      </c>
      <c r="I622" s="18">
        <v>47043</v>
      </c>
    </row>
    <row r="623" spans="1:9" s="5" customFormat="1" ht="14.1" customHeight="1" x14ac:dyDescent="0.2">
      <c r="A623" s="26">
        <v>3446</v>
      </c>
      <c r="B623" s="36" t="s">
        <v>362</v>
      </c>
      <c r="C623" s="44"/>
      <c r="D623" s="28">
        <v>685125</v>
      </c>
      <c r="E623" s="29">
        <v>6320</v>
      </c>
      <c r="F623" s="29">
        <v>233708</v>
      </c>
      <c r="G623" s="29">
        <v>13703</v>
      </c>
      <c r="H623" s="29">
        <v>0</v>
      </c>
      <c r="I623" s="107">
        <v>938856</v>
      </c>
    </row>
    <row r="624" spans="1:9" s="5" customFormat="1" ht="14.1" customHeight="1" x14ac:dyDescent="0.2">
      <c r="A624" s="166">
        <v>3457</v>
      </c>
      <c r="B624" s="25" t="s">
        <v>363</v>
      </c>
      <c r="C624" s="31">
        <v>3231</v>
      </c>
      <c r="D624" s="16">
        <v>229230</v>
      </c>
      <c r="E624" s="17">
        <v>7767</v>
      </c>
      <c r="F624" s="17">
        <v>80105</v>
      </c>
      <c r="G624" s="17">
        <v>4585</v>
      </c>
      <c r="H624" s="17">
        <v>10000</v>
      </c>
      <c r="I624" s="18">
        <v>331687</v>
      </c>
    </row>
    <row r="625" spans="1:9" s="5" customFormat="1" ht="14.1" customHeight="1" x14ac:dyDescent="0.2">
      <c r="A625" s="26">
        <v>3457</v>
      </c>
      <c r="B625" s="27" t="s">
        <v>364</v>
      </c>
      <c r="C625" s="44"/>
      <c r="D625" s="28">
        <v>229230</v>
      </c>
      <c r="E625" s="29">
        <v>7767</v>
      </c>
      <c r="F625" s="29">
        <v>80105</v>
      </c>
      <c r="G625" s="29">
        <v>4585</v>
      </c>
      <c r="H625" s="29">
        <v>10000</v>
      </c>
      <c r="I625" s="107">
        <v>331687</v>
      </c>
    </row>
    <row r="626" spans="1:9" s="5" customFormat="1" ht="14.1" customHeight="1" x14ac:dyDescent="0.2">
      <c r="A626" s="30">
        <v>3423</v>
      </c>
      <c r="B626" s="35" t="s">
        <v>365</v>
      </c>
      <c r="C626" s="31">
        <v>3111</v>
      </c>
      <c r="D626" s="16">
        <v>83509</v>
      </c>
      <c r="E626" s="17">
        <v>167</v>
      </c>
      <c r="F626" s="17">
        <v>28282</v>
      </c>
      <c r="G626" s="17">
        <v>1670</v>
      </c>
      <c r="H626" s="17">
        <v>0</v>
      </c>
      <c r="I626" s="18">
        <v>113628</v>
      </c>
    </row>
    <row r="627" spans="1:9" s="5" customFormat="1" ht="14.1" customHeight="1" x14ac:dyDescent="0.2">
      <c r="A627" s="30">
        <v>3423</v>
      </c>
      <c r="B627" s="37" t="s">
        <v>365</v>
      </c>
      <c r="C627" s="30">
        <v>3141</v>
      </c>
      <c r="D627" s="16">
        <v>27480</v>
      </c>
      <c r="E627" s="17">
        <v>833</v>
      </c>
      <c r="F627" s="17">
        <v>9570</v>
      </c>
      <c r="G627" s="17">
        <v>549</v>
      </c>
      <c r="H627" s="17">
        <v>0</v>
      </c>
      <c r="I627" s="18">
        <v>38432</v>
      </c>
    </row>
    <row r="628" spans="1:9" s="5" customFormat="1" ht="14.1" customHeight="1" x14ac:dyDescent="0.2">
      <c r="A628" s="26">
        <v>3423</v>
      </c>
      <c r="B628" s="36" t="s">
        <v>366</v>
      </c>
      <c r="C628" s="44"/>
      <c r="D628" s="28">
        <v>110989</v>
      </c>
      <c r="E628" s="29">
        <v>1000</v>
      </c>
      <c r="F628" s="29">
        <v>37852</v>
      </c>
      <c r="G628" s="29">
        <v>2219</v>
      </c>
      <c r="H628" s="29">
        <v>0</v>
      </c>
      <c r="I628" s="107">
        <v>152060</v>
      </c>
    </row>
    <row r="629" spans="1:9" s="5" customFormat="1" ht="14.1" customHeight="1" x14ac:dyDescent="0.2">
      <c r="A629" s="30">
        <v>3448</v>
      </c>
      <c r="B629" s="37" t="s">
        <v>367</v>
      </c>
      <c r="C629" s="30">
        <v>3117</v>
      </c>
      <c r="D629" s="16">
        <v>126216</v>
      </c>
      <c r="E629" s="17">
        <v>1248</v>
      </c>
      <c r="F629" s="17">
        <v>43083</v>
      </c>
      <c r="G629" s="17">
        <v>2524</v>
      </c>
      <c r="H629" s="17">
        <v>0</v>
      </c>
      <c r="I629" s="18">
        <v>173071</v>
      </c>
    </row>
    <row r="630" spans="1:9" s="5" customFormat="1" ht="14.1" customHeight="1" x14ac:dyDescent="0.2">
      <c r="A630" s="30">
        <v>3448</v>
      </c>
      <c r="B630" s="37" t="s">
        <v>367</v>
      </c>
      <c r="C630" s="30">
        <v>3143</v>
      </c>
      <c r="D630" s="16">
        <v>13321</v>
      </c>
      <c r="E630" s="17">
        <v>0</v>
      </c>
      <c r="F630" s="17">
        <v>4502</v>
      </c>
      <c r="G630" s="17">
        <v>266</v>
      </c>
      <c r="H630" s="17">
        <v>0</v>
      </c>
      <c r="I630" s="18">
        <v>18089</v>
      </c>
    </row>
    <row r="631" spans="1:9" s="5" customFormat="1" ht="14.1" customHeight="1" x14ac:dyDescent="0.2">
      <c r="A631" s="26">
        <v>3448</v>
      </c>
      <c r="B631" s="36" t="s">
        <v>368</v>
      </c>
      <c r="C631" s="44"/>
      <c r="D631" s="28">
        <v>139537</v>
      </c>
      <c r="E631" s="29">
        <v>1248</v>
      </c>
      <c r="F631" s="29">
        <v>47585</v>
      </c>
      <c r="G631" s="29">
        <v>2790</v>
      </c>
      <c r="H631" s="29">
        <v>0</v>
      </c>
      <c r="I631" s="107">
        <v>191160</v>
      </c>
    </row>
    <row r="632" spans="1:9" s="5" customFormat="1" ht="14.1" customHeight="1" x14ac:dyDescent="0.2">
      <c r="A632" s="30">
        <v>3402</v>
      </c>
      <c r="B632" s="35" t="s">
        <v>369</v>
      </c>
      <c r="C632" s="31">
        <v>3111</v>
      </c>
      <c r="D632" s="16">
        <v>130298</v>
      </c>
      <c r="E632" s="17">
        <v>0</v>
      </c>
      <c r="F632" s="17">
        <v>44041</v>
      </c>
      <c r="G632" s="17">
        <v>2606</v>
      </c>
      <c r="H632" s="17">
        <v>0</v>
      </c>
      <c r="I632" s="18">
        <v>176945</v>
      </c>
    </row>
    <row r="633" spans="1:9" s="5" customFormat="1" ht="14.1" customHeight="1" x14ac:dyDescent="0.2">
      <c r="A633" s="30">
        <v>3402</v>
      </c>
      <c r="B633" s="37" t="s">
        <v>369</v>
      </c>
      <c r="C633" s="30">
        <v>3141</v>
      </c>
      <c r="D633" s="16">
        <v>58219</v>
      </c>
      <c r="E633" s="17">
        <v>0</v>
      </c>
      <c r="F633" s="17">
        <v>19678</v>
      </c>
      <c r="G633" s="17">
        <v>1164</v>
      </c>
      <c r="H633" s="17">
        <v>0</v>
      </c>
      <c r="I633" s="18">
        <v>79061</v>
      </c>
    </row>
    <row r="634" spans="1:9" s="5" customFormat="1" ht="14.1" customHeight="1" x14ac:dyDescent="0.2">
      <c r="A634" s="26">
        <v>3402</v>
      </c>
      <c r="B634" s="36" t="s">
        <v>370</v>
      </c>
      <c r="C634" s="44"/>
      <c r="D634" s="28">
        <v>188517</v>
      </c>
      <c r="E634" s="29">
        <v>0</v>
      </c>
      <c r="F634" s="29">
        <v>63719</v>
      </c>
      <c r="G634" s="29">
        <v>3770</v>
      </c>
      <c r="H634" s="29">
        <v>0</v>
      </c>
      <c r="I634" s="107">
        <v>256006</v>
      </c>
    </row>
    <row r="635" spans="1:9" s="5" customFormat="1" ht="14.1" customHeight="1" x14ac:dyDescent="0.2">
      <c r="A635" s="30">
        <v>3429</v>
      </c>
      <c r="B635" s="37" t="s">
        <v>371</v>
      </c>
      <c r="C635" s="30">
        <v>3113</v>
      </c>
      <c r="D635" s="16">
        <v>440260</v>
      </c>
      <c r="E635" s="17">
        <v>-500</v>
      </c>
      <c r="F635" s="17">
        <v>148639</v>
      </c>
      <c r="G635" s="17">
        <v>8805</v>
      </c>
      <c r="H635" s="17">
        <v>0</v>
      </c>
      <c r="I635" s="18">
        <v>597204</v>
      </c>
    </row>
    <row r="636" spans="1:9" s="5" customFormat="1" ht="14.1" customHeight="1" x14ac:dyDescent="0.2">
      <c r="A636" s="30">
        <v>3429</v>
      </c>
      <c r="B636" s="37" t="s">
        <v>371</v>
      </c>
      <c r="C636" s="30">
        <v>3143</v>
      </c>
      <c r="D636" s="16">
        <v>57270</v>
      </c>
      <c r="E636" s="17">
        <v>0</v>
      </c>
      <c r="F636" s="17">
        <v>19357</v>
      </c>
      <c r="G636" s="17">
        <v>1146</v>
      </c>
      <c r="H636" s="17">
        <v>0</v>
      </c>
      <c r="I636" s="18">
        <v>77773</v>
      </c>
    </row>
    <row r="637" spans="1:9" s="5" customFormat="1" ht="14.1" customHeight="1" x14ac:dyDescent="0.2">
      <c r="A637" s="26">
        <v>3429</v>
      </c>
      <c r="B637" s="36" t="s">
        <v>372</v>
      </c>
      <c r="C637" s="44"/>
      <c r="D637" s="28">
        <v>497530</v>
      </c>
      <c r="E637" s="29">
        <v>-500</v>
      </c>
      <c r="F637" s="29">
        <v>167996</v>
      </c>
      <c r="G637" s="29">
        <v>9951</v>
      </c>
      <c r="H637" s="29">
        <v>0</v>
      </c>
      <c r="I637" s="107">
        <v>674977</v>
      </c>
    </row>
    <row r="638" spans="1:9" s="5" customFormat="1" ht="14.1" customHeight="1" x14ac:dyDescent="0.2">
      <c r="A638" s="30">
        <v>3405</v>
      </c>
      <c r="B638" s="35" t="s">
        <v>373</v>
      </c>
      <c r="C638" s="31">
        <v>3111</v>
      </c>
      <c r="D638" s="16">
        <v>35792</v>
      </c>
      <c r="E638" s="17">
        <v>0</v>
      </c>
      <c r="F638" s="17">
        <v>12098</v>
      </c>
      <c r="G638" s="17">
        <v>716</v>
      </c>
      <c r="H638" s="17">
        <v>0</v>
      </c>
      <c r="I638" s="18">
        <v>48606</v>
      </c>
    </row>
    <row r="639" spans="1:9" s="5" customFormat="1" ht="14.1" customHeight="1" x14ac:dyDescent="0.2">
      <c r="A639" s="30">
        <v>3405</v>
      </c>
      <c r="B639" s="37" t="s">
        <v>373</v>
      </c>
      <c r="C639" s="30">
        <v>3117</v>
      </c>
      <c r="D639" s="16">
        <v>56384</v>
      </c>
      <c r="E639" s="17">
        <v>0</v>
      </c>
      <c r="F639" s="17">
        <v>19058</v>
      </c>
      <c r="G639" s="17">
        <v>1128</v>
      </c>
      <c r="H639" s="17">
        <v>0</v>
      </c>
      <c r="I639" s="18">
        <v>76570</v>
      </c>
    </row>
    <row r="640" spans="1:9" s="5" customFormat="1" ht="14.1" customHeight="1" x14ac:dyDescent="0.2">
      <c r="A640" s="30">
        <v>3405</v>
      </c>
      <c r="B640" s="37" t="s">
        <v>373</v>
      </c>
      <c r="C640" s="30">
        <v>3141</v>
      </c>
      <c r="D640" s="16">
        <v>11979</v>
      </c>
      <c r="E640" s="17">
        <v>0</v>
      </c>
      <c r="F640" s="17">
        <v>4049</v>
      </c>
      <c r="G640" s="17">
        <v>240</v>
      </c>
      <c r="H640" s="17">
        <v>0</v>
      </c>
      <c r="I640" s="18">
        <v>16268</v>
      </c>
    </row>
    <row r="641" spans="1:9" s="5" customFormat="1" ht="14.1" customHeight="1" x14ac:dyDescent="0.2">
      <c r="A641" s="30">
        <v>3405</v>
      </c>
      <c r="B641" s="37" t="s">
        <v>373</v>
      </c>
      <c r="C641" s="30">
        <v>3143</v>
      </c>
      <c r="D641" s="16">
        <v>6584</v>
      </c>
      <c r="E641" s="17">
        <v>0</v>
      </c>
      <c r="F641" s="17">
        <v>2226</v>
      </c>
      <c r="G641" s="17">
        <v>132</v>
      </c>
      <c r="H641" s="17">
        <v>0</v>
      </c>
      <c r="I641" s="18">
        <v>8942</v>
      </c>
    </row>
    <row r="642" spans="1:9" s="5" customFormat="1" ht="14.1" customHeight="1" x14ac:dyDescent="0.2">
      <c r="A642" s="26">
        <v>3405</v>
      </c>
      <c r="B642" s="36" t="s">
        <v>374</v>
      </c>
      <c r="C642" s="44"/>
      <c r="D642" s="28">
        <v>110739</v>
      </c>
      <c r="E642" s="29">
        <v>0</v>
      </c>
      <c r="F642" s="29">
        <v>37431</v>
      </c>
      <c r="G642" s="29">
        <v>2216</v>
      </c>
      <c r="H642" s="29">
        <v>0</v>
      </c>
      <c r="I642" s="107">
        <v>150386</v>
      </c>
    </row>
    <row r="643" spans="1:9" s="5" customFormat="1" ht="14.1" customHeight="1" x14ac:dyDescent="0.2">
      <c r="A643" s="30">
        <v>3444</v>
      </c>
      <c r="B643" s="35" t="s">
        <v>375</v>
      </c>
      <c r="C643" s="31">
        <v>3111</v>
      </c>
      <c r="D643" s="16">
        <v>76323</v>
      </c>
      <c r="E643" s="17">
        <v>1167</v>
      </c>
      <c r="F643" s="17">
        <v>26191</v>
      </c>
      <c r="G643" s="17">
        <v>1526</v>
      </c>
      <c r="H643" s="17">
        <v>5001</v>
      </c>
      <c r="I643" s="18">
        <v>110208</v>
      </c>
    </row>
    <row r="644" spans="1:9" s="5" customFormat="1" ht="14.1" customHeight="1" x14ac:dyDescent="0.2">
      <c r="A644" s="30">
        <v>3444</v>
      </c>
      <c r="B644" s="37" t="s">
        <v>375</v>
      </c>
      <c r="C644" s="30">
        <v>3141</v>
      </c>
      <c r="D644" s="16">
        <v>13693</v>
      </c>
      <c r="E644" s="17">
        <v>2500</v>
      </c>
      <c r="F644" s="17">
        <v>5474</v>
      </c>
      <c r="G644" s="17">
        <v>274</v>
      </c>
      <c r="H644" s="17">
        <v>0</v>
      </c>
      <c r="I644" s="18">
        <v>21941</v>
      </c>
    </row>
    <row r="645" spans="1:9" s="5" customFormat="1" ht="14.1" customHeight="1" x14ac:dyDescent="0.2">
      <c r="A645" s="26">
        <v>3444</v>
      </c>
      <c r="B645" s="36" t="s">
        <v>376</v>
      </c>
      <c r="C645" s="44"/>
      <c r="D645" s="28">
        <v>90016</v>
      </c>
      <c r="E645" s="29">
        <v>3667</v>
      </c>
      <c r="F645" s="29">
        <v>31665</v>
      </c>
      <c r="G645" s="29">
        <v>1800</v>
      </c>
      <c r="H645" s="29">
        <v>5001</v>
      </c>
      <c r="I645" s="107">
        <v>132149</v>
      </c>
    </row>
    <row r="646" spans="1:9" s="5" customFormat="1" ht="14.1" customHeight="1" x14ac:dyDescent="0.2">
      <c r="A646" s="30">
        <v>3443</v>
      </c>
      <c r="B646" s="37" t="s">
        <v>377</v>
      </c>
      <c r="C646" s="30">
        <v>3113</v>
      </c>
      <c r="D646" s="16">
        <v>225378</v>
      </c>
      <c r="E646" s="17">
        <v>1440</v>
      </c>
      <c r="F646" s="17">
        <v>76665</v>
      </c>
      <c r="G646" s="17">
        <v>4507</v>
      </c>
      <c r="H646" s="17">
        <v>0</v>
      </c>
      <c r="I646" s="18">
        <v>307990</v>
      </c>
    </row>
    <row r="647" spans="1:9" s="5" customFormat="1" ht="14.1" customHeight="1" x14ac:dyDescent="0.2">
      <c r="A647" s="30">
        <v>3443</v>
      </c>
      <c r="B647" s="37" t="s">
        <v>377</v>
      </c>
      <c r="C647" s="30">
        <v>3141</v>
      </c>
      <c r="D647" s="16">
        <v>26780</v>
      </c>
      <c r="E647" s="17">
        <v>200</v>
      </c>
      <c r="F647" s="17">
        <v>9119</v>
      </c>
      <c r="G647" s="17">
        <v>536</v>
      </c>
      <c r="H647" s="17">
        <v>0</v>
      </c>
      <c r="I647" s="18">
        <v>36635</v>
      </c>
    </row>
    <row r="648" spans="1:9" s="5" customFormat="1" ht="14.1" customHeight="1" x14ac:dyDescent="0.2">
      <c r="A648" s="30">
        <v>3443</v>
      </c>
      <c r="B648" s="37" t="s">
        <v>377</v>
      </c>
      <c r="C648" s="30">
        <v>3143</v>
      </c>
      <c r="D648" s="16">
        <v>23040</v>
      </c>
      <c r="E648" s="17">
        <v>400</v>
      </c>
      <c r="F648" s="17">
        <v>7923</v>
      </c>
      <c r="G648" s="17">
        <v>461</v>
      </c>
      <c r="H648" s="17">
        <v>0</v>
      </c>
      <c r="I648" s="18">
        <v>31824</v>
      </c>
    </row>
    <row r="649" spans="1:9" s="5" customFormat="1" ht="14.1" customHeight="1" thickBot="1" x14ac:dyDescent="0.25">
      <c r="A649" s="40">
        <v>3443</v>
      </c>
      <c r="B649" s="41" t="s">
        <v>378</v>
      </c>
      <c r="C649" s="147"/>
      <c r="D649" s="42">
        <v>275198</v>
      </c>
      <c r="E649" s="43">
        <v>2040</v>
      </c>
      <c r="F649" s="43">
        <v>93707</v>
      </c>
      <c r="G649" s="43">
        <v>5504</v>
      </c>
      <c r="H649" s="43">
        <v>0</v>
      </c>
      <c r="I649" s="167">
        <v>376449</v>
      </c>
    </row>
    <row r="650" spans="1:9" s="5" customFormat="1" ht="14.1" customHeight="1" thickBot="1" x14ac:dyDescent="0.25">
      <c r="A650" s="92"/>
      <c r="B650" s="91" t="s">
        <v>379</v>
      </c>
      <c r="C650" s="93"/>
      <c r="D650" s="94">
        <v>3227439</v>
      </c>
      <c r="E650" s="95">
        <v>27556</v>
      </c>
      <c r="F650" s="95">
        <v>1100188</v>
      </c>
      <c r="G650" s="95">
        <v>64550</v>
      </c>
      <c r="H650" s="95">
        <v>125002</v>
      </c>
      <c r="I650" s="171">
        <v>4544735</v>
      </c>
    </row>
    <row r="651" spans="1:9" s="5" customFormat="1" ht="14.1" customHeight="1" x14ac:dyDescent="0.2">
      <c r="A651" s="175">
        <v>4476</v>
      </c>
      <c r="B651" s="176" t="s">
        <v>380</v>
      </c>
      <c r="C651" s="175">
        <v>3233</v>
      </c>
      <c r="D651" s="16">
        <v>288991</v>
      </c>
      <c r="E651" s="17">
        <v>-127757</v>
      </c>
      <c r="F651" s="17">
        <v>54497</v>
      </c>
      <c r="G651" s="17">
        <v>5780</v>
      </c>
      <c r="H651" s="17">
        <v>0</v>
      </c>
      <c r="I651" s="18">
        <v>221511</v>
      </c>
    </row>
    <row r="652" spans="1:9" s="5" customFormat="1" ht="14.1" customHeight="1" x14ac:dyDescent="0.2">
      <c r="A652" s="26">
        <v>4476</v>
      </c>
      <c r="B652" s="36" t="s">
        <v>381</v>
      </c>
      <c r="C652" s="44"/>
      <c r="D652" s="33">
        <v>288991</v>
      </c>
      <c r="E652" s="34">
        <v>-127757</v>
      </c>
      <c r="F652" s="34">
        <v>54497</v>
      </c>
      <c r="G652" s="34">
        <v>5780</v>
      </c>
      <c r="H652" s="34">
        <v>0</v>
      </c>
      <c r="I652" s="108">
        <v>221511</v>
      </c>
    </row>
    <row r="653" spans="1:9" s="5" customFormat="1" ht="14.1" customHeight="1" x14ac:dyDescent="0.2">
      <c r="A653" s="30">
        <v>4411</v>
      </c>
      <c r="B653" s="37" t="s">
        <v>382</v>
      </c>
      <c r="C653" s="30">
        <v>3111</v>
      </c>
      <c r="D653" s="16">
        <v>192094</v>
      </c>
      <c r="E653" s="17">
        <v>5600</v>
      </c>
      <c r="F653" s="17">
        <v>66821</v>
      </c>
      <c r="G653" s="17">
        <v>3842</v>
      </c>
      <c r="H653" s="17">
        <v>0</v>
      </c>
      <c r="I653" s="18">
        <v>268357</v>
      </c>
    </row>
    <row r="654" spans="1:9" s="5" customFormat="1" ht="14.1" customHeight="1" x14ac:dyDescent="0.2">
      <c r="A654" s="30">
        <v>4411</v>
      </c>
      <c r="B654" s="37" t="s">
        <v>382</v>
      </c>
      <c r="C654" s="30">
        <v>3141</v>
      </c>
      <c r="D654" s="16">
        <v>12089</v>
      </c>
      <c r="E654" s="17">
        <v>0</v>
      </c>
      <c r="F654" s="17">
        <v>4086</v>
      </c>
      <c r="G654" s="17">
        <v>242</v>
      </c>
      <c r="H654" s="17">
        <v>0</v>
      </c>
      <c r="I654" s="18">
        <v>16417</v>
      </c>
    </row>
    <row r="655" spans="1:9" s="5" customFormat="1" ht="14.1" customHeight="1" x14ac:dyDescent="0.2">
      <c r="A655" s="26">
        <v>4411</v>
      </c>
      <c r="B655" s="36" t="s">
        <v>383</v>
      </c>
      <c r="C655" s="44"/>
      <c r="D655" s="45">
        <v>204183</v>
      </c>
      <c r="E655" s="46">
        <v>5600</v>
      </c>
      <c r="F655" s="46">
        <v>70907</v>
      </c>
      <c r="G655" s="46">
        <v>4084</v>
      </c>
      <c r="H655" s="46">
        <v>0</v>
      </c>
      <c r="I655" s="109">
        <v>284774</v>
      </c>
    </row>
    <row r="656" spans="1:9" s="5" customFormat="1" ht="14.1" customHeight="1" x14ac:dyDescent="0.2">
      <c r="A656" s="30">
        <v>4409</v>
      </c>
      <c r="B656" s="37" t="s">
        <v>384</v>
      </c>
      <c r="C656" s="30">
        <v>3111</v>
      </c>
      <c r="D656" s="16">
        <v>396860</v>
      </c>
      <c r="E656" s="17">
        <v>-500</v>
      </c>
      <c r="F656" s="17">
        <v>133970</v>
      </c>
      <c r="G656" s="17">
        <v>7937</v>
      </c>
      <c r="H656" s="17">
        <v>0</v>
      </c>
      <c r="I656" s="18">
        <v>538267</v>
      </c>
    </row>
    <row r="657" spans="1:9" s="5" customFormat="1" ht="14.1" customHeight="1" x14ac:dyDescent="0.2">
      <c r="A657" s="30">
        <v>4409</v>
      </c>
      <c r="B657" s="37" t="s">
        <v>384</v>
      </c>
      <c r="C657" s="30">
        <v>3141</v>
      </c>
      <c r="D657" s="16">
        <v>54934</v>
      </c>
      <c r="E657" s="17">
        <v>1000</v>
      </c>
      <c r="F657" s="17">
        <v>18906</v>
      </c>
      <c r="G657" s="17">
        <v>1099</v>
      </c>
      <c r="H657" s="17">
        <v>0</v>
      </c>
      <c r="I657" s="18">
        <v>75939</v>
      </c>
    </row>
    <row r="658" spans="1:9" s="5" customFormat="1" ht="14.1" customHeight="1" x14ac:dyDescent="0.2">
      <c r="A658" s="26">
        <v>4409</v>
      </c>
      <c r="B658" s="36" t="s">
        <v>385</v>
      </c>
      <c r="C658" s="44"/>
      <c r="D658" s="45">
        <v>451794</v>
      </c>
      <c r="E658" s="46">
        <v>500</v>
      </c>
      <c r="F658" s="46">
        <v>152876</v>
      </c>
      <c r="G658" s="46">
        <v>9036</v>
      </c>
      <c r="H658" s="46">
        <v>0</v>
      </c>
      <c r="I658" s="109">
        <v>614206</v>
      </c>
    </row>
    <row r="659" spans="1:9" s="5" customFormat="1" ht="14.1" customHeight="1" x14ac:dyDescent="0.2">
      <c r="A659" s="30">
        <v>4407</v>
      </c>
      <c r="B659" s="37" t="s">
        <v>386</v>
      </c>
      <c r="C659" s="30">
        <v>3111</v>
      </c>
      <c r="D659" s="16">
        <v>242952</v>
      </c>
      <c r="E659" s="17">
        <v>0</v>
      </c>
      <c r="F659" s="17">
        <v>82117</v>
      </c>
      <c r="G659" s="17">
        <v>4859</v>
      </c>
      <c r="H659" s="17">
        <v>0</v>
      </c>
      <c r="I659" s="18">
        <v>329928</v>
      </c>
    </row>
    <row r="660" spans="1:9" s="5" customFormat="1" ht="14.1" customHeight="1" x14ac:dyDescent="0.2">
      <c r="A660" s="30">
        <v>4407</v>
      </c>
      <c r="B660" s="37" t="s">
        <v>386</v>
      </c>
      <c r="C660" s="30">
        <v>3141</v>
      </c>
      <c r="D660" s="16">
        <v>23377</v>
      </c>
      <c r="E660" s="17">
        <v>0</v>
      </c>
      <c r="F660" s="17">
        <v>7902</v>
      </c>
      <c r="G660" s="17">
        <v>467</v>
      </c>
      <c r="H660" s="17">
        <v>0</v>
      </c>
      <c r="I660" s="18">
        <v>31746</v>
      </c>
    </row>
    <row r="661" spans="1:9" s="5" customFormat="1" ht="14.1" customHeight="1" x14ac:dyDescent="0.2">
      <c r="A661" s="26">
        <v>4407</v>
      </c>
      <c r="B661" s="36" t="s">
        <v>387</v>
      </c>
      <c r="C661" s="44"/>
      <c r="D661" s="45">
        <v>266329</v>
      </c>
      <c r="E661" s="46">
        <v>0</v>
      </c>
      <c r="F661" s="46">
        <v>90019</v>
      </c>
      <c r="G661" s="46">
        <v>5326</v>
      </c>
      <c r="H661" s="46">
        <v>0</v>
      </c>
      <c r="I661" s="109">
        <v>361674</v>
      </c>
    </row>
    <row r="662" spans="1:9" s="5" customFormat="1" ht="14.1" customHeight="1" x14ac:dyDescent="0.2">
      <c r="A662" s="30">
        <v>4492</v>
      </c>
      <c r="B662" s="37" t="s">
        <v>388</v>
      </c>
      <c r="C662" s="30">
        <v>3111</v>
      </c>
      <c r="D662" s="16">
        <v>184003</v>
      </c>
      <c r="E662" s="17">
        <v>0</v>
      </c>
      <c r="F662" s="17">
        <v>62193</v>
      </c>
      <c r="G662" s="17">
        <v>3680</v>
      </c>
      <c r="H662" s="17">
        <v>0</v>
      </c>
      <c r="I662" s="18">
        <v>249876</v>
      </c>
    </row>
    <row r="663" spans="1:9" s="5" customFormat="1" ht="14.1" customHeight="1" x14ac:dyDescent="0.2">
      <c r="A663" s="30">
        <v>4492</v>
      </c>
      <c r="B663" s="37" t="s">
        <v>388</v>
      </c>
      <c r="C663" s="30">
        <v>3141</v>
      </c>
      <c r="D663" s="16">
        <v>23738</v>
      </c>
      <c r="E663" s="17">
        <v>0</v>
      </c>
      <c r="F663" s="17">
        <v>8023</v>
      </c>
      <c r="G663" s="17">
        <v>475</v>
      </c>
      <c r="H663" s="17">
        <v>0</v>
      </c>
      <c r="I663" s="18">
        <v>32236</v>
      </c>
    </row>
    <row r="664" spans="1:9" s="5" customFormat="1" ht="14.1" customHeight="1" x14ac:dyDescent="0.2">
      <c r="A664" s="26">
        <v>4492</v>
      </c>
      <c r="B664" s="36" t="s">
        <v>389</v>
      </c>
      <c r="C664" s="44"/>
      <c r="D664" s="45">
        <v>207741</v>
      </c>
      <c r="E664" s="46">
        <v>0</v>
      </c>
      <c r="F664" s="46">
        <v>70216</v>
      </c>
      <c r="G664" s="46">
        <v>4155</v>
      </c>
      <c r="H664" s="46">
        <v>0</v>
      </c>
      <c r="I664" s="109">
        <v>282112</v>
      </c>
    </row>
    <row r="665" spans="1:9" s="5" customFormat="1" ht="14.1" customHeight="1" x14ac:dyDescent="0.2">
      <c r="A665" s="30">
        <v>4408</v>
      </c>
      <c r="B665" s="37" t="s">
        <v>390</v>
      </c>
      <c r="C665" s="30">
        <v>3111</v>
      </c>
      <c r="D665" s="16">
        <v>244099</v>
      </c>
      <c r="E665" s="17">
        <v>-167</v>
      </c>
      <c r="F665" s="17">
        <v>82449</v>
      </c>
      <c r="G665" s="17">
        <v>4882</v>
      </c>
      <c r="H665" s="17">
        <v>0</v>
      </c>
      <c r="I665" s="18">
        <v>331263</v>
      </c>
    </row>
    <row r="666" spans="1:9" s="5" customFormat="1" ht="14.1" customHeight="1" x14ac:dyDescent="0.2">
      <c r="A666" s="30">
        <v>4408</v>
      </c>
      <c r="B666" s="37" t="s">
        <v>390</v>
      </c>
      <c r="C666" s="30">
        <v>3141</v>
      </c>
      <c r="D666" s="16">
        <v>34512</v>
      </c>
      <c r="E666" s="17">
        <v>-1500</v>
      </c>
      <c r="F666" s="17">
        <v>11158</v>
      </c>
      <c r="G666" s="17">
        <v>690</v>
      </c>
      <c r="H666" s="17">
        <v>0</v>
      </c>
      <c r="I666" s="18">
        <v>44860</v>
      </c>
    </row>
    <row r="667" spans="1:9" s="5" customFormat="1" ht="14.1" customHeight="1" x14ac:dyDescent="0.2">
      <c r="A667" s="26">
        <v>4408</v>
      </c>
      <c r="B667" s="36" t="s">
        <v>391</v>
      </c>
      <c r="C667" s="44"/>
      <c r="D667" s="45">
        <v>278611</v>
      </c>
      <c r="E667" s="46">
        <v>-1667</v>
      </c>
      <c r="F667" s="46">
        <v>93607</v>
      </c>
      <c r="G667" s="46">
        <v>5572</v>
      </c>
      <c r="H667" s="46">
        <v>0</v>
      </c>
      <c r="I667" s="109">
        <v>376123</v>
      </c>
    </row>
    <row r="668" spans="1:9" s="5" customFormat="1" ht="14.1" customHeight="1" x14ac:dyDescent="0.2">
      <c r="A668" s="30">
        <v>4423</v>
      </c>
      <c r="B668" s="37" t="s">
        <v>392</v>
      </c>
      <c r="C668" s="30">
        <v>3111</v>
      </c>
      <c r="D668" s="16">
        <v>161512</v>
      </c>
      <c r="E668" s="17">
        <v>1867</v>
      </c>
      <c r="F668" s="17">
        <v>55222</v>
      </c>
      <c r="G668" s="17">
        <v>3230</v>
      </c>
      <c r="H668" s="17">
        <v>0</v>
      </c>
      <c r="I668" s="18">
        <v>221831</v>
      </c>
    </row>
    <row r="669" spans="1:9" s="5" customFormat="1" ht="14.1" customHeight="1" x14ac:dyDescent="0.2">
      <c r="A669" s="30">
        <v>4423</v>
      </c>
      <c r="B669" s="37" t="s">
        <v>392</v>
      </c>
      <c r="C669" s="30">
        <v>3141</v>
      </c>
      <c r="D669" s="16">
        <v>24976</v>
      </c>
      <c r="E669" s="17">
        <v>1533</v>
      </c>
      <c r="F669" s="17">
        <v>8960</v>
      </c>
      <c r="G669" s="17">
        <v>500</v>
      </c>
      <c r="H669" s="17">
        <v>0</v>
      </c>
      <c r="I669" s="18">
        <v>35969</v>
      </c>
    </row>
    <row r="670" spans="1:9" s="5" customFormat="1" ht="14.1" customHeight="1" x14ac:dyDescent="0.2">
      <c r="A670" s="26">
        <v>4423</v>
      </c>
      <c r="B670" s="36" t="s">
        <v>393</v>
      </c>
      <c r="C670" s="44"/>
      <c r="D670" s="45">
        <v>186488</v>
      </c>
      <c r="E670" s="46">
        <v>3400</v>
      </c>
      <c r="F670" s="46">
        <v>64182</v>
      </c>
      <c r="G670" s="46">
        <v>3730</v>
      </c>
      <c r="H670" s="46">
        <v>0</v>
      </c>
      <c r="I670" s="109">
        <v>257800</v>
      </c>
    </row>
    <row r="671" spans="1:9" s="5" customFormat="1" ht="14.1" customHeight="1" x14ac:dyDescent="0.2">
      <c r="A671" s="30">
        <v>4404</v>
      </c>
      <c r="B671" s="37" t="s">
        <v>394</v>
      </c>
      <c r="C671" s="30">
        <v>3111</v>
      </c>
      <c r="D671" s="16">
        <v>455205</v>
      </c>
      <c r="E671" s="17">
        <v>0</v>
      </c>
      <c r="F671" s="17">
        <v>153860</v>
      </c>
      <c r="G671" s="17">
        <v>9104</v>
      </c>
      <c r="H671" s="17">
        <v>0</v>
      </c>
      <c r="I671" s="18">
        <v>618169</v>
      </c>
    </row>
    <row r="672" spans="1:9" s="5" customFormat="1" ht="14.1" customHeight="1" x14ac:dyDescent="0.2">
      <c r="A672" s="30">
        <v>4404</v>
      </c>
      <c r="B672" s="37" t="s">
        <v>394</v>
      </c>
      <c r="C672" s="30">
        <v>3141</v>
      </c>
      <c r="D672" s="16">
        <v>74304</v>
      </c>
      <c r="E672" s="17">
        <v>0</v>
      </c>
      <c r="F672" s="17">
        <v>25115</v>
      </c>
      <c r="G672" s="17">
        <v>1486</v>
      </c>
      <c r="H672" s="17">
        <v>0</v>
      </c>
      <c r="I672" s="18">
        <v>100905</v>
      </c>
    </row>
    <row r="673" spans="1:9" s="5" customFormat="1" ht="14.1" customHeight="1" x14ac:dyDescent="0.2">
      <c r="A673" s="26">
        <v>4404</v>
      </c>
      <c r="B673" s="36" t="s">
        <v>395</v>
      </c>
      <c r="C673" s="44"/>
      <c r="D673" s="45">
        <v>529509</v>
      </c>
      <c r="E673" s="46">
        <v>0</v>
      </c>
      <c r="F673" s="46">
        <v>178975</v>
      </c>
      <c r="G673" s="46">
        <v>10590</v>
      </c>
      <c r="H673" s="46">
        <v>0</v>
      </c>
      <c r="I673" s="109">
        <v>719074</v>
      </c>
    </row>
    <row r="674" spans="1:9" s="5" customFormat="1" ht="14.1" customHeight="1" x14ac:dyDescent="0.2">
      <c r="A674" s="30">
        <v>4480</v>
      </c>
      <c r="B674" s="37" t="s">
        <v>396</v>
      </c>
      <c r="C674" s="30">
        <v>3141</v>
      </c>
      <c r="D674" s="16">
        <v>107031</v>
      </c>
      <c r="E674" s="17">
        <v>0</v>
      </c>
      <c r="F674" s="17">
        <v>36177</v>
      </c>
      <c r="G674" s="17">
        <v>2141</v>
      </c>
      <c r="H674" s="17">
        <v>0</v>
      </c>
      <c r="I674" s="18">
        <v>145349</v>
      </c>
    </row>
    <row r="675" spans="1:9" s="5" customFormat="1" ht="14.1" customHeight="1" x14ac:dyDescent="0.2">
      <c r="A675" s="26">
        <v>4480</v>
      </c>
      <c r="B675" s="36" t="s">
        <v>397</v>
      </c>
      <c r="C675" s="44"/>
      <c r="D675" s="45">
        <v>107031</v>
      </c>
      <c r="E675" s="46">
        <v>0</v>
      </c>
      <c r="F675" s="46">
        <v>36177</v>
      </c>
      <c r="G675" s="46">
        <v>2141</v>
      </c>
      <c r="H675" s="46">
        <v>0</v>
      </c>
      <c r="I675" s="109">
        <v>145349</v>
      </c>
    </row>
    <row r="676" spans="1:9" s="5" customFormat="1" ht="14.1" customHeight="1" x14ac:dyDescent="0.2">
      <c r="A676" s="30">
        <v>4439</v>
      </c>
      <c r="B676" s="37" t="s">
        <v>398</v>
      </c>
      <c r="C676" s="30">
        <v>3111</v>
      </c>
      <c r="D676" s="16">
        <v>107530</v>
      </c>
      <c r="E676" s="17">
        <v>0</v>
      </c>
      <c r="F676" s="17">
        <v>36345</v>
      </c>
      <c r="G676" s="17">
        <v>2151</v>
      </c>
      <c r="H676" s="17">
        <v>0</v>
      </c>
      <c r="I676" s="18">
        <v>146026</v>
      </c>
    </row>
    <row r="677" spans="1:9" s="5" customFormat="1" ht="14.1" customHeight="1" x14ac:dyDescent="0.2">
      <c r="A677" s="30">
        <v>4439</v>
      </c>
      <c r="B677" s="37" t="s">
        <v>398</v>
      </c>
      <c r="C677" s="30">
        <v>3113</v>
      </c>
      <c r="D677" s="16">
        <v>567756</v>
      </c>
      <c r="E677" s="17">
        <v>0</v>
      </c>
      <c r="F677" s="17">
        <v>191902</v>
      </c>
      <c r="G677" s="17">
        <v>11355</v>
      </c>
      <c r="H677" s="17">
        <v>0</v>
      </c>
      <c r="I677" s="18">
        <v>771013</v>
      </c>
    </row>
    <row r="678" spans="1:9" s="5" customFormat="1" ht="14.1" customHeight="1" x14ac:dyDescent="0.2">
      <c r="A678" s="30">
        <v>4439</v>
      </c>
      <c r="B678" s="37" t="s">
        <v>398</v>
      </c>
      <c r="C678" s="30">
        <v>3141</v>
      </c>
      <c r="D678" s="16">
        <v>55643</v>
      </c>
      <c r="E678" s="17">
        <v>0</v>
      </c>
      <c r="F678" s="17">
        <v>18807</v>
      </c>
      <c r="G678" s="17">
        <v>1113</v>
      </c>
      <c r="H678" s="17">
        <v>0</v>
      </c>
      <c r="I678" s="18">
        <v>75563</v>
      </c>
    </row>
    <row r="679" spans="1:9" s="5" customFormat="1" ht="14.1" customHeight="1" x14ac:dyDescent="0.2">
      <c r="A679" s="30">
        <v>4439</v>
      </c>
      <c r="B679" s="37" t="s">
        <v>398</v>
      </c>
      <c r="C679" s="30">
        <v>3143</v>
      </c>
      <c r="D679" s="16">
        <v>35731</v>
      </c>
      <c r="E679" s="17">
        <v>0</v>
      </c>
      <c r="F679" s="17">
        <v>12077</v>
      </c>
      <c r="G679" s="17">
        <v>715</v>
      </c>
      <c r="H679" s="17">
        <v>0</v>
      </c>
      <c r="I679" s="18">
        <v>48523</v>
      </c>
    </row>
    <row r="680" spans="1:9" s="5" customFormat="1" ht="14.1" customHeight="1" x14ac:dyDescent="0.2">
      <c r="A680" s="26">
        <v>4439</v>
      </c>
      <c r="B680" s="36" t="s">
        <v>399</v>
      </c>
      <c r="C680" s="44"/>
      <c r="D680" s="33">
        <v>766660</v>
      </c>
      <c r="E680" s="34">
        <v>0</v>
      </c>
      <c r="F680" s="34">
        <v>259131</v>
      </c>
      <c r="G680" s="34">
        <v>15334</v>
      </c>
      <c r="H680" s="34">
        <v>0</v>
      </c>
      <c r="I680" s="108">
        <v>1041125</v>
      </c>
    </row>
    <row r="681" spans="1:9" s="5" customFormat="1" ht="14.1" customHeight="1" x14ac:dyDescent="0.2">
      <c r="A681" s="30">
        <v>4443</v>
      </c>
      <c r="B681" s="37" t="s">
        <v>400</v>
      </c>
      <c r="C681" s="30">
        <v>3113</v>
      </c>
      <c r="D681" s="16">
        <v>1349459</v>
      </c>
      <c r="E681" s="17">
        <v>16269</v>
      </c>
      <c r="F681" s="17">
        <v>461616</v>
      </c>
      <c r="G681" s="17">
        <v>26989</v>
      </c>
      <c r="H681" s="17">
        <v>0</v>
      </c>
      <c r="I681" s="18">
        <v>1854333</v>
      </c>
    </row>
    <row r="682" spans="1:9" s="5" customFormat="1" ht="14.1" customHeight="1" x14ac:dyDescent="0.2">
      <c r="A682" s="30">
        <v>4443</v>
      </c>
      <c r="B682" s="37" t="s">
        <v>400</v>
      </c>
      <c r="C682" s="30">
        <v>3143</v>
      </c>
      <c r="D682" s="16">
        <v>118451</v>
      </c>
      <c r="E682" s="17">
        <v>-800</v>
      </c>
      <c r="F682" s="17">
        <v>39766</v>
      </c>
      <c r="G682" s="17">
        <v>2369</v>
      </c>
      <c r="H682" s="17">
        <v>0</v>
      </c>
      <c r="I682" s="18">
        <v>159786</v>
      </c>
    </row>
    <row r="683" spans="1:9" s="5" customFormat="1" ht="14.1" customHeight="1" x14ac:dyDescent="0.2">
      <c r="A683" s="26">
        <v>4443</v>
      </c>
      <c r="B683" s="36" t="s">
        <v>401</v>
      </c>
      <c r="C683" s="44"/>
      <c r="D683" s="33">
        <v>1467910</v>
      </c>
      <c r="E683" s="34">
        <v>15469</v>
      </c>
      <c r="F683" s="34">
        <v>501382</v>
      </c>
      <c r="G683" s="34">
        <v>29358</v>
      </c>
      <c r="H683" s="34">
        <v>0</v>
      </c>
      <c r="I683" s="108">
        <v>2014119</v>
      </c>
    </row>
    <row r="684" spans="1:9" s="5" customFormat="1" ht="14.1" customHeight="1" x14ac:dyDescent="0.2">
      <c r="A684" s="30">
        <v>4438</v>
      </c>
      <c r="B684" s="37" t="s">
        <v>402</v>
      </c>
      <c r="C684" s="30">
        <v>3113</v>
      </c>
      <c r="D684" s="16">
        <v>956771</v>
      </c>
      <c r="E684" s="17">
        <v>15333</v>
      </c>
      <c r="F684" s="17">
        <v>328572</v>
      </c>
      <c r="G684" s="17">
        <v>19136</v>
      </c>
      <c r="H684" s="17">
        <v>500</v>
      </c>
      <c r="I684" s="18">
        <v>1320312</v>
      </c>
    </row>
    <row r="685" spans="1:9" s="5" customFormat="1" ht="14.1" customHeight="1" x14ac:dyDescent="0.2">
      <c r="A685" s="30">
        <v>4438</v>
      </c>
      <c r="B685" s="37" t="s">
        <v>402</v>
      </c>
      <c r="C685" s="30">
        <v>3141</v>
      </c>
      <c r="D685" s="16">
        <v>67995</v>
      </c>
      <c r="E685" s="17">
        <v>-1333</v>
      </c>
      <c r="F685" s="17">
        <v>22532</v>
      </c>
      <c r="G685" s="17">
        <v>1360</v>
      </c>
      <c r="H685" s="17">
        <v>0</v>
      </c>
      <c r="I685" s="18">
        <v>90554</v>
      </c>
    </row>
    <row r="686" spans="1:9" s="5" customFormat="1" ht="14.1" customHeight="1" x14ac:dyDescent="0.2">
      <c r="A686" s="30">
        <v>4438</v>
      </c>
      <c r="B686" s="37" t="s">
        <v>402</v>
      </c>
      <c r="C686" s="30">
        <v>3143</v>
      </c>
      <c r="D686" s="16">
        <v>62486</v>
      </c>
      <c r="E686" s="17">
        <v>-3333</v>
      </c>
      <c r="F686" s="17">
        <v>19994</v>
      </c>
      <c r="G686" s="17">
        <v>1250</v>
      </c>
      <c r="H686" s="17">
        <v>0</v>
      </c>
      <c r="I686" s="18">
        <v>80397</v>
      </c>
    </row>
    <row r="687" spans="1:9" s="5" customFormat="1" ht="14.1" customHeight="1" x14ac:dyDescent="0.2">
      <c r="A687" s="26">
        <v>4438</v>
      </c>
      <c r="B687" s="36" t="s">
        <v>403</v>
      </c>
      <c r="C687" s="44"/>
      <c r="D687" s="33">
        <v>1087252</v>
      </c>
      <c r="E687" s="34">
        <v>10667</v>
      </c>
      <c r="F687" s="34">
        <v>371098</v>
      </c>
      <c r="G687" s="34">
        <v>21746</v>
      </c>
      <c r="H687" s="34">
        <v>500</v>
      </c>
      <c r="I687" s="108">
        <v>1491263</v>
      </c>
    </row>
    <row r="688" spans="1:9" s="5" customFormat="1" ht="14.1" customHeight="1" x14ac:dyDescent="0.2">
      <c r="A688" s="30">
        <v>4455</v>
      </c>
      <c r="B688" s="37" t="s">
        <v>404</v>
      </c>
      <c r="C688" s="30">
        <v>3113</v>
      </c>
      <c r="D688" s="16">
        <v>961149</v>
      </c>
      <c r="E688" s="17">
        <v>3000</v>
      </c>
      <c r="F688" s="17">
        <v>325883</v>
      </c>
      <c r="G688" s="17">
        <v>19223</v>
      </c>
      <c r="H688" s="17">
        <v>0</v>
      </c>
      <c r="I688" s="18">
        <v>1309255</v>
      </c>
    </row>
    <row r="689" spans="1:9" s="5" customFormat="1" ht="14.1" customHeight="1" x14ac:dyDescent="0.2">
      <c r="A689" s="30">
        <v>4455</v>
      </c>
      <c r="B689" s="37" t="s">
        <v>404</v>
      </c>
      <c r="C689" s="30">
        <v>3141</v>
      </c>
      <c r="D689" s="16">
        <v>67049</v>
      </c>
      <c r="E689" s="17">
        <v>0</v>
      </c>
      <c r="F689" s="17">
        <v>22663</v>
      </c>
      <c r="G689" s="17">
        <v>1341</v>
      </c>
      <c r="H689" s="17">
        <v>0</v>
      </c>
      <c r="I689" s="18">
        <v>91053</v>
      </c>
    </row>
    <row r="690" spans="1:9" s="5" customFormat="1" ht="14.1" customHeight="1" x14ac:dyDescent="0.2">
      <c r="A690" s="30">
        <v>4455</v>
      </c>
      <c r="B690" s="37" t="s">
        <v>404</v>
      </c>
      <c r="C690" s="30">
        <v>3143</v>
      </c>
      <c r="D690" s="16">
        <v>98605</v>
      </c>
      <c r="E690" s="17">
        <v>0</v>
      </c>
      <c r="F690" s="17">
        <v>33329</v>
      </c>
      <c r="G690" s="17">
        <v>1972</v>
      </c>
      <c r="H690" s="17">
        <v>0</v>
      </c>
      <c r="I690" s="18">
        <v>133906</v>
      </c>
    </row>
    <row r="691" spans="1:9" s="5" customFormat="1" ht="14.1" customHeight="1" x14ac:dyDescent="0.2">
      <c r="A691" s="26">
        <v>4455</v>
      </c>
      <c r="B691" s="36" t="s">
        <v>405</v>
      </c>
      <c r="C691" s="44"/>
      <c r="D691" s="33">
        <v>1126803</v>
      </c>
      <c r="E691" s="34">
        <v>3000</v>
      </c>
      <c r="F691" s="34">
        <v>381875</v>
      </c>
      <c r="G691" s="34">
        <v>22536</v>
      </c>
      <c r="H691" s="34">
        <v>0</v>
      </c>
      <c r="I691" s="108">
        <v>1534214</v>
      </c>
    </row>
    <row r="692" spans="1:9" s="5" customFormat="1" ht="14.1" customHeight="1" x14ac:dyDescent="0.2">
      <c r="A692" s="30">
        <v>4440</v>
      </c>
      <c r="B692" s="37" t="s">
        <v>406</v>
      </c>
      <c r="C692" s="30">
        <v>3113</v>
      </c>
      <c r="D692" s="16">
        <v>716143</v>
      </c>
      <c r="E692" s="17">
        <v>19167</v>
      </c>
      <c r="F692" s="17">
        <v>248534</v>
      </c>
      <c r="G692" s="17">
        <v>14323</v>
      </c>
      <c r="H692" s="17">
        <v>0</v>
      </c>
      <c r="I692" s="18">
        <v>998167</v>
      </c>
    </row>
    <row r="693" spans="1:9" s="5" customFormat="1" ht="14.1" customHeight="1" x14ac:dyDescent="0.2">
      <c r="A693" s="30">
        <v>4440</v>
      </c>
      <c r="B693" s="37" t="s">
        <v>406</v>
      </c>
      <c r="C693" s="30">
        <v>3141</v>
      </c>
      <c r="D693" s="16">
        <v>46686</v>
      </c>
      <c r="E693" s="17">
        <v>0</v>
      </c>
      <c r="F693" s="17">
        <v>15780</v>
      </c>
      <c r="G693" s="17">
        <v>934</v>
      </c>
      <c r="H693" s="17">
        <v>0</v>
      </c>
      <c r="I693" s="18">
        <v>63400</v>
      </c>
    </row>
    <row r="694" spans="1:9" s="5" customFormat="1" ht="14.1" customHeight="1" x14ac:dyDescent="0.2">
      <c r="A694" s="30">
        <v>4440</v>
      </c>
      <c r="B694" s="37" t="s">
        <v>406</v>
      </c>
      <c r="C694" s="30">
        <v>3143</v>
      </c>
      <c r="D694" s="16">
        <v>51795</v>
      </c>
      <c r="E694" s="17">
        <v>800</v>
      </c>
      <c r="F694" s="17">
        <v>17777</v>
      </c>
      <c r="G694" s="17">
        <v>1036</v>
      </c>
      <c r="H694" s="17">
        <v>0</v>
      </c>
      <c r="I694" s="18">
        <v>71408</v>
      </c>
    </row>
    <row r="695" spans="1:9" s="5" customFormat="1" ht="14.1" customHeight="1" x14ac:dyDescent="0.2">
      <c r="A695" s="26">
        <v>4440</v>
      </c>
      <c r="B695" s="36" t="s">
        <v>407</v>
      </c>
      <c r="C695" s="44"/>
      <c r="D695" s="33">
        <v>814624</v>
      </c>
      <c r="E695" s="34">
        <v>19967</v>
      </c>
      <c r="F695" s="34">
        <v>282091</v>
      </c>
      <c r="G695" s="34">
        <v>16293</v>
      </c>
      <c r="H695" s="34">
        <v>0</v>
      </c>
      <c r="I695" s="108">
        <v>1132975</v>
      </c>
    </row>
    <row r="696" spans="1:9" s="5" customFormat="1" ht="14.1" customHeight="1" x14ac:dyDescent="0.2">
      <c r="A696" s="30">
        <v>4442</v>
      </c>
      <c r="B696" s="37" t="s">
        <v>408</v>
      </c>
      <c r="C696" s="30">
        <v>3113</v>
      </c>
      <c r="D696" s="16">
        <v>506295</v>
      </c>
      <c r="E696" s="17">
        <v>-2600</v>
      </c>
      <c r="F696" s="17">
        <v>170249</v>
      </c>
      <c r="G696" s="17">
        <v>10126</v>
      </c>
      <c r="H696" s="17">
        <v>0</v>
      </c>
      <c r="I696" s="18">
        <v>684070</v>
      </c>
    </row>
    <row r="697" spans="1:9" s="5" customFormat="1" ht="14.1" customHeight="1" x14ac:dyDescent="0.2">
      <c r="A697" s="30">
        <v>4442</v>
      </c>
      <c r="B697" s="37" t="s">
        <v>408</v>
      </c>
      <c r="C697" s="30">
        <v>3141</v>
      </c>
      <c r="D697" s="16">
        <v>38820</v>
      </c>
      <c r="E697" s="17">
        <v>-667</v>
      </c>
      <c r="F697" s="17">
        <v>12896</v>
      </c>
      <c r="G697" s="17">
        <v>776</v>
      </c>
      <c r="H697" s="17">
        <v>0</v>
      </c>
      <c r="I697" s="18">
        <v>51825</v>
      </c>
    </row>
    <row r="698" spans="1:9" s="5" customFormat="1" ht="14.1" customHeight="1" x14ac:dyDescent="0.2">
      <c r="A698" s="30">
        <v>4442</v>
      </c>
      <c r="B698" s="37" t="s">
        <v>408</v>
      </c>
      <c r="C698" s="30">
        <v>3143</v>
      </c>
      <c r="D698" s="16">
        <v>44796</v>
      </c>
      <c r="E698" s="17">
        <v>800</v>
      </c>
      <c r="F698" s="17">
        <v>15411</v>
      </c>
      <c r="G698" s="17">
        <v>896</v>
      </c>
      <c r="H698" s="17">
        <v>0</v>
      </c>
      <c r="I698" s="18">
        <v>61903</v>
      </c>
    </row>
    <row r="699" spans="1:9" s="5" customFormat="1" ht="14.1" customHeight="1" x14ac:dyDescent="0.2">
      <c r="A699" s="26">
        <v>4442</v>
      </c>
      <c r="B699" s="36" t="s">
        <v>409</v>
      </c>
      <c r="C699" s="44"/>
      <c r="D699" s="33">
        <v>589911</v>
      </c>
      <c r="E699" s="34">
        <v>-2467</v>
      </c>
      <c r="F699" s="34">
        <v>198556</v>
      </c>
      <c r="G699" s="34">
        <v>11798</v>
      </c>
      <c r="H699" s="34">
        <v>0</v>
      </c>
      <c r="I699" s="108">
        <v>797798</v>
      </c>
    </row>
    <row r="700" spans="1:9" s="5" customFormat="1" ht="14.1" customHeight="1" x14ac:dyDescent="0.2">
      <c r="A700" s="30">
        <v>4436</v>
      </c>
      <c r="B700" s="37" t="s">
        <v>410</v>
      </c>
      <c r="C700" s="30">
        <v>3113</v>
      </c>
      <c r="D700" s="16">
        <v>764395</v>
      </c>
      <c r="E700" s="17">
        <v>-1667</v>
      </c>
      <c r="F700" s="17">
        <v>257802</v>
      </c>
      <c r="G700" s="17">
        <v>15288</v>
      </c>
      <c r="H700" s="17">
        <v>16000</v>
      </c>
      <c r="I700" s="18">
        <v>1051818</v>
      </c>
    </row>
    <row r="701" spans="1:9" s="5" customFormat="1" ht="14.1" customHeight="1" x14ac:dyDescent="0.2">
      <c r="A701" s="30">
        <v>4436</v>
      </c>
      <c r="B701" s="37" t="s">
        <v>410</v>
      </c>
      <c r="C701" s="30">
        <v>3141</v>
      </c>
      <c r="D701" s="16">
        <v>41576</v>
      </c>
      <c r="E701" s="17">
        <v>0</v>
      </c>
      <c r="F701" s="17">
        <v>14053</v>
      </c>
      <c r="G701" s="17">
        <v>832</v>
      </c>
      <c r="H701" s="17">
        <v>0</v>
      </c>
      <c r="I701" s="18">
        <v>56461</v>
      </c>
    </row>
    <row r="702" spans="1:9" s="5" customFormat="1" ht="14.1" customHeight="1" x14ac:dyDescent="0.2">
      <c r="A702" s="30">
        <v>4436</v>
      </c>
      <c r="B702" s="37" t="s">
        <v>410</v>
      </c>
      <c r="C702" s="30">
        <v>3143</v>
      </c>
      <c r="D702" s="16">
        <v>75284</v>
      </c>
      <c r="E702" s="17">
        <v>-667</v>
      </c>
      <c r="F702" s="17">
        <v>25221</v>
      </c>
      <c r="G702" s="17">
        <v>1506</v>
      </c>
      <c r="H702" s="17">
        <v>0</v>
      </c>
      <c r="I702" s="18">
        <v>101344</v>
      </c>
    </row>
    <row r="703" spans="1:9" s="5" customFormat="1" ht="14.1" customHeight="1" x14ac:dyDescent="0.2">
      <c r="A703" s="26">
        <v>4436</v>
      </c>
      <c r="B703" s="36" t="s">
        <v>411</v>
      </c>
      <c r="C703" s="44"/>
      <c r="D703" s="33">
        <v>881255</v>
      </c>
      <c r="E703" s="34">
        <v>-2334</v>
      </c>
      <c r="F703" s="34">
        <v>297076</v>
      </c>
      <c r="G703" s="34">
        <v>17626</v>
      </c>
      <c r="H703" s="34">
        <v>16000</v>
      </c>
      <c r="I703" s="108">
        <v>1209623</v>
      </c>
    </row>
    <row r="704" spans="1:9" s="5" customFormat="1" ht="14.1" customHeight="1" x14ac:dyDescent="0.2">
      <c r="A704" s="30">
        <v>4454</v>
      </c>
      <c r="B704" s="37" t="s">
        <v>412</v>
      </c>
      <c r="C704" s="30">
        <v>3113</v>
      </c>
      <c r="D704" s="16">
        <v>872404</v>
      </c>
      <c r="E704" s="17">
        <v>-2727</v>
      </c>
      <c r="F704" s="17">
        <v>293951</v>
      </c>
      <c r="G704" s="17">
        <v>17448</v>
      </c>
      <c r="H704" s="17">
        <v>0</v>
      </c>
      <c r="I704" s="18">
        <v>1181076</v>
      </c>
    </row>
    <row r="705" spans="1:9" s="5" customFormat="1" ht="14.1" customHeight="1" x14ac:dyDescent="0.2">
      <c r="A705" s="30">
        <v>4454</v>
      </c>
      <c r="B705" s="37" t="s">
        <v>412</v>
      </c>
      <c r="C705" s="30">
        <v>3141</v>
      </c>
      <c r="D705" s="16">
        <v>72291</v>
      </c>
      <c r="E705" s="17">
        <v>0</v>
      </c>
      <c r="F705" s="17">
        <v>24435</v>
      </c>
      <c r="G705" s="17">
        <v>1446</v>
      </c>
      <c r="H705" s="17">
        <v>0</v>
      </c>
      <c r="I705" s="18">
        <v>98172</v>
      </c>
    </row>
    <row r="706" spans="1:9" s="5" customFormat="1" ht="14.1" customHeight="1" x14ac:dyDescent="0.2">
      <c r="A706" s="30">
        <v>4454</v>
      </c>
      <c r="B706" s="37" t="s">
        <v>412</v>
      </c>
      <c r="C706" s="30">
        <v>3143</v>
      </c>
      <c r="D706" s="16">
        <v>56118</v>
      </c>
      <c r="E706" s="17">
        <v>5500</v>
      </c>
      <c r="F706" s="17">
        <v>20827</v>
      </c>
      <c r="G706" s="17">
        <v>1123</v>
      </c>
      <c r="H706" s="17">
        <v>0</v>
      </c>
      <c r="I706" s="18">
        <v>83568</v>
      </c>
    </row>
    <row r="707" spans="1:9" s="5" customFormat="1" ht="14.1" customHeight="1" x14ac:dyDescent="0.2">
      <c r="A707" s="26">
        <v>4454</v>
      </c>
      <c r="B707" s="36" t="s">
        <v>413</v>
      </c>
      <c r="C707" s="44"/>
      <c r="D707" s="33">
        <v>1000813</v>
      </c>
      <c r="E707" s="34">
        <v>2773</v>
      </c>
      <c r="F707" s="34">
        <v>339213</v>
      </c>
      <c r="G707" s="34">
        <v>20017</v>
      </c>
      <c r="H707" s="34">
        <v>0</v>
      </c>
      <c r="I707" s="108">
        <v>1362816</v>
      </c>
    </row>
    <row r="708" spans="1:9" s="5" customFormat="1" ht="14.1" customHeight="1" x14ac:dyDescent="0.2">
      <c r="A708" s="30">
        <v>4479</v>
      </c>
      <c r="B708" s="37" t="s">
        <v>414</v>
      </c>
      <c r="C708" s="30">
        <v>3111</v>
      </c>
      <c r="D708" s="16">
        <v>39352</v>
      </c>
      <c r="E708" s="17">
        <v>0</v>
      </c>
      <c r="F708" s="17">
        <v>13301</v>
      </c>
      <c r="G708" s="17">
        <v>787</v>
      </c>
      <c r="H708" s="17">
        <v>0</v>
      </c>
      <c r="I708" s="18">
        <v>53440</v>
      </c>
    </row>
    <row r="709" spans="1:9" s="5" customFormat="1" ht="14.1" customHeight="1" x14ac:dyDescent="0.2">
      <c r="A709" s="30">
        <v>4479</v>
      </c>
      <c r="B709" s="37" t="s">
        <v>414</v>
      </c>
      <c r="C709" s="30">
        <v>3114</v>
      </c>
      <c r="D709" s="16">
        <v>1145316</v>
      </c>
      <c r="E709" s="17">
        <v>0</v>
      </c>
      <c r="F709" s="17">
        <v>387117</v>
      </c>
      <c r="G709" s="17">
        <v>22906</v>
      </c>
      <c r="H709" s="17">
        <v>0</v>
      </c>
      <c r="I709" s="18">
        <v>1555339</v>
      </c>
    </row>
    <row r="710" spans="1:9" s="5" customFormat="1" ht="14.1" customHeight="1" x14ac:dyDescent="0.2">
      <c r="A710" s="30">
        <v>4479</v>
      </c>
      <c r="B710" s="37" t="s">
        <v>414</v>
      </c>
      <c r="C710" s="30">
        <v>3124</v>
      </c>
      <c r="D710" s="16">
        <v>107346</v>
      </c>
      <c r="E710" s="17">
        <v>0</v>
      </c>
      <c r="F710" s="17">
        <v>36283</v>
      </c>
      <c r="G710" s="17">
        <v>2147</v>
      </c>
      <c r="H710" s="17">
        <v>0</v>
      </c>
      <c r="I710" s="18">
        <v>145776</v>
      </c>
    </row>
    <row r="711" spans="1:9" s="5" customFormat="1" ht="14.1" customHeight="1" x14ac:dyDescent="0.2">
      <c r="A711" s="30">
        <v>4479</v>
      </c>
      <c r="B711" s="37" t="s">
        <v>414</v>
      </c>
      <c r="C711" s="30">
        <v>3141</v>
      </c>
      <c r="D711" s="16">
        <v>36386</v>
      </c>
      <c r="E711" s="17">
        <v>0</v>
      </c>
      <c r="F711" s="17">
        <v>12299</v>
      </c>
      <c r="G711" s="17">
        <v>728</v>
      </c>
      <c r="H711" s="17">
        <v>0</v>
      </c>
      <c r="I711" s="18">
        <v>49413</v>
      </c>
    </row>
    <row r="712" spans="1:9" s="5" customFormat="1" ht="14.1" customHeight="1" x14ac:dyDescent="0.2">
      <c r="A712" s="30">
        <v>4479</v>
      </c>
      <c r="B712" s="37" t="s">
        <v>414</v>
      </c>
      <c r="C712" s="30">
        <v>3143</v>
      </c>
      <c r="D712" s="16">
        <v>62102</v>
      </c>
      <c r="E712" s="17">
        <v>0</v>
      </c>
      <c r="F712" s="17">
        <v>20990</v>
      </c>
      <c r="G712" s="17">
        <v>1242</v>
      </c>
      <c r="H712" s="17">
        <v>0</v>
      </c>
      <c r="I712" s="18">
        <v>84334</v>
      </c>
    </row>
    <row r="713" spans="1:9" s="5" customFormat="1" ht="14.1" customHeight="1" x14ac:dyDescent="0.2">
      <c r="A713" s="26">
        <v>4479</v>
      </c>
      <c r="B713" s="36" t="s">
        <v>415</v>
      </c>
      <c r="C713" s="44"/>
      <c r="D713" s="33">
        <v>1390502</v>
      </c>
      <c r="E713" s="34">
        <v>0</v>
      </c>
      <c r="F713" s="34">
        <v>469990</v>
      </c>
      <c r="G713" s="34">
        <v>27810</v>
      </c>
      <c r="H713" s="34">
        <v>0</v>
      </c>
      <c r="I713" s="108">
        <v>1888302</v>
      </c>
    </row>
    <row r="714" spans="1:9" s="5" customFormat="1" ht="14.1" customHeight="1" x14ac:dyDescent="0.2">
      <c r="A714" s="30">
        <v>4473</v>
      </c>
      <c r="B714" s="37" t="s">
        <v>416</v>
      </c>
      <c r="C714" s="30">
        <v>3231</v>
      </c>
      <c r="D714" s="16">
        <v>711183</v>
      </c>
      <c r="E714" s="17">
        <v>9187</v>
      </c>
      <c r="F714" s="17">
        <v>243485</v>
      </c>
      <c r="G714" s="17">
        <v>14224</v>
      </c>
      <c r="H714" s="17">
        <v>24999</v>
      </c>
      <c r="I714" s="18">
        <v>1003078</v>
      </c>
    </row>
    <row r="715" spans="1:9" s="5" customFormat="1" ht="14.1" customHeight="1" x14ac:dyDescent="0.2">
      <c r="A715" s="26">
        <v>4473</v>
      </c>
      <c r="B715" s="36" t="s">
        <v>417</v>
      </c>
      <c r="C715" s="44"/>
      <c r="D715" s="47">
        <v>711183</v>
      </c>
      <c r="E715" s="48">
        <v>9187</v>
      </c>
      <c r="F715" s="48">
        <v>243485</v>
      </c>
      <c r="G715" s="48">
        <v>14224</v>
      </c>
      <c r="H715" s="48">
        <v>24999</v>
      </c>
      <c r="I715" s="110">
        <v>1003078</v>
      </c>
    </row>
    <row r="716" spans="1:9" s="5" customFormat="1" ht="14.1" customHeight="1" x14ac:dyDescent="0.2">
      <c r="A716" s="30">
        <v>4485</v>
      </c>
      <c r="B716" s="37" t="s">
        <v>418</v>
      </c>
      <c r="C716" s="30">
        <v>3111</v>
      </c>
      <c r="D716" s="16">
        <v>69595</v>
      </c>
      <c r="E716" s="17">
        <v>2000</v>
      </c>
      <c r="F716" s="17">
        <v>24199</v>
      </c>
      <c r="G716" s="17">
        <v>1392</v>
      </c>
      <c r="H716" s="17">
        <v>0</v>
      </c>
      <c r="I716" s="18">
        <v>97186</v>
      </c>
    </row>
    <row r="717" spans="1:9" s="5" customFormat="1" ht="14.1" customHeight="1" x14ac:dyDescent="0.2">
      <c r="A717" s="30">
        <v>4485</v>
      </c>
      <c r="B717" s="37" t="s">
        <v>418</v>
      </c>
      <c r="C717" s="30">
        <v>3141</v>
      </c>
      <c r="D717" s="16">
        <v>24111</v>
      </c>
      <c r="E717" s="17">
        <v>0</v>
      </c>
      <c r="F717" s="17">
        <v>8149</v>
      </c>
      <c r="G717" s="17">
        <v>482</v>
      </c>
      <c r="H717" s="17">
        <v>0</v>
      </c>
      <c r="I717" s="18">
        <v>32742</v>
      </c>
    </row>
    <row r="718" spans="1:9" s="5" customFormat="1" ht="14.1" customHeight="1" x14ac:dyDescent="0.2">
      <c r="A718" s="26">
        <v>4485</v>
      </c>
      <c r="B718" s="36" t="s">
        <v>419</v>
      </c>
      <c r="C718" s="44"/>
      <c r="D718" s="45">
        <v>93706</v>
      </c>
      <c r="E718" s="46">
        <v>2000</v>
      </c>
      <c r="F718" s="46">
        <v>32348</v>
      </c>
      <c r="G718" s="46">
        <v>1874</v>
      </c>
      <c r="H718" s="46">
        <v>0</v>
      </c>
      <c r="I718" s="109">
        <v>129928</v>
      </c>
    </row>
    <row r="719" spans="1:9" s="5" customFormat="1" ht="14.1" customHeight="1" x14ac:dyDescent="0.2">
      <c r="A719" s="30">
        <v>4435</v>
      </c>
      <c r="B719" s="37" t="s">
        <v>420</v>
      </c>
      <c r="C719" s="30">
        <v>3111</v>
      </c>
      <c r="D719" s="16">
        <v>105361</v>
      </c>
      <c r="E719" s="17">
        <v>667</v>
      </c>
      <c r="F719" s="17">
        <v>35837</v>
      </c>
      <c r="G719" s="17">
        <v>2107</v>
      </c>
      <c r="H719" s="17">
        <v>0</v>
      </c>
      <c r="I719" s="18">
        <v>143972</v>
      </c>
    </row>
    <row r="720" spans="1:9" s="5" customFormat="1" ht="14.1" customHeight="1" x14ac:dyDescent="0.2">
      <c r="A720" s="30">
        <v>4435</v>
      </c>
      <c r="B720" s="37" t="s">
        <v>420</v>
      </c>
      <c r="C720" s="30">
        <v>3117</v>
      </c>
      <c r="D720" s="16">
        <v>148157</v>
      </c>
      <c r="E720" s="17">
        <v>833</v>
      </c>
      <c r="F720" s="17">
        <v>50359</v>
      </c>
      <c r="G720" s="17">
        <v>2963</v>
      </c>
      <c r="H720" s="17">
        <v>0</v>
      </c>
      <c r="I720" s="18">
        <v>202312</v>
      </c>
    </row>
    <row r="721" spans="1:9" s="5" customFormat="1" ht="14.1" customHeight="1" x14ac:dyDescent="0.2">
      <c r="A721" s="30">
        <v>4435</v>
      </c>
      <c r="B721" s="37" t="s">
        <v>420</v>
      </c>
      <c r="C721" s="30">
        <v>3141</v>
      </c>
      <c r="D721" s="16">
        <v>27167</v>
      </c>
      <c r="E721" s="17">
        <v>333</v>
      </c>
      <c r="F721" s="17">
        <v>9295</v>
      </c>
      <c r="G721" s="17">
        <v>543</v>
      </c>
      <c r="H721" s="17">
        <v>0</v>
      </c>
      <c r="I721" s="18">
        <v>37338</v>
      </c>
    </row>
    <row r="722" spans="1:9" s="5" customFormat="1" ht="14.1" customHeight="1" x14ac:dyDescent="0.2">
      <c r="A722" s="30">
        <v>4435</v>
      </c>
      <c r="B722" s="37" t="s">
        <v>420</v>
      </c>
      <c r="C722" s="30">
        <v>3143</v>
      </c>
      <c r="D722" s="16">
        <v>13496</v>
      </c>
      <c r="E722" s="17">
        <v>167</v>
      </c>
      <c r="F722" s="17">
        <v>4618</v>
      </c>
      <c r="G722" s="17">
        <v>270</v>
      </c>
      <c r="H722" s="17">
        <v>0</v>
      </c>
      <c r="I722" s="18">
        <v>18551</v>
      </c>
    </row>
    <row r="723" spans="1:9" s="5" customFormat="1" ht="14.1" customHeight="1" x14ac:dyDescent="0.2">
      <c r="A723" s="26">
        <v>4435</v>
      </c>
      <c r="B723" s="36" t="s">
        <v>421</v>
      </c>
      <c r="C723" s="44"/>
      <c r="D723" s="33">
        <v>294181</v>
      </c>
      <c r="E723" s="34">
        <v>2000</v>
      </c>
      <c r="F723" s="34">
        <v>100109</v>
      </c>
      <c r="G723" s="34">
        <v>5883</v>
      </c>
      <c r="H723" s="34">
        <v>0</v>
      </c>
      <c r="I723" s="108">
        <v>402173</v>
      </c>
    </row>
    <row r="724" spans="1:9" s="5" customFormat="1" ht="14.1" customHeight="1" x14ac:dyDescent="0.2">
      <c r="A724" s="30">
        <v>4412</v>
      </c>
      <c r="B724" s="37" t="s">
        <v>422</v>
      </c>
      <c r="C724" s="30">
        <v>3111</v>
      </c>
      <c r="D724" s="16">
        <v>77528</v>
      </c>
      <c r="E724" s="17">
        <v>0</v>
      </c>
      <c r="F724" s="17">
        <v>26205</v>
      </c>
      <c r="G724" s="17">
        <v>1551</v>
      </c>
      <c r="H724" s="17">
        <v>0</v>
      </c>
      <c r="I724" s="18">
        <v>105284</v>
      </c>
    </row>
    <row r="725" spans="1:9" s="5" customFormat="1" ht="14.1" customHeight="1" x14ac:dyDescent="0.2">
      <c r="A725" s="30">
        <v>4412</v>
      </c>
      <c r="B725" s="37" t="s">
        <v>422</v>
      </c>
      <c r="C725" s="30">
        <v>3141</v>
      </c>
      <c r="D725" s="16">
        <v>10999</v>
      </c>
      <c r="E725" s="17">
        <v>0</v>
      </c>
      <c r="F725" s="17">
        <v>3718</v>
      </c>
      <c r="G725" s="17">
        <v>220</v>
      </c>
      <c r="H725" s="17">
        <v>0</v>
      </c>
      <c r="I725" s="18">
        <v>14937</v>
      </c>
    </row>
    <row r="726" spans="1:9" s="5" customFormat="1" ht="14.1" customHeight="1" x14ac:dyDescent="0.2">
      <c r="A726" s="26">
        <v>4412</v>
      </c>
      <c r="B726" s="36" t="s">
        <v>423</v>
      </c>
      <c r="C726" s="44"/>
      <c r="D726" s="45">
        <v>88527</v>
      </c>
      <c r="E726" s="46">
        <v>0</v>
      </c>
      <c r="F726" s="46">
        <v>29923</v>
      </c>
      <c r="G726" s="46">
        <v>1771</v>
      </c>
      <c r="H726" s="46">
        <v>0</v>
      </c>
      <c r="I726" s="109">
        <v>120221</v>
      </c>
    </row>
    <row r="727" spans="1:9" s="5" customFormat="1" ht="14.1" customHeight="1" x14ac:dyDescent="0.2">
      <c r="A727" s="30">
        <v>4413</v>
      </c>
      <c r="B727" s="37" t="s">
        <v>424</v>
      </c>
      <c r="C727" s="30">
        <v>3111</v>
      </c>
      <c r="D727" s="16">
        <v>308197</v>
      </c>
      <c r="E727" s="17">
        <v>0</v>
      </c>
      <c r="F727" s="17">
        <v>104171</v>
      </c>
      <c r="G727" s="17">
        <v>6164</v>
      </c>
      <c r="H727" s="17">
        <v>0</v>
      </c>
      <c r="I727" s="18">
        <v>418532</v>
      </c>
    </row>
    <row r="728" spans="1:9" s="5" customFormat="1" ht="14.1" customHeight="1" x14ac:dyDescent="0.2">
      <c r="A728" s="30">
        <v>4413</v>
      </c>
      <c r="B728" s="37" t="s">
        <v>424</v>
      </c>
      <c r="C728" s="30">
        <v>3141</v>
      </c>
      <c r="D728" s="16">
        <v>41025</v>
      </c>
      <c r="E728" s="17">
        <v>0</v>
      </c>
      <c r="F728" s="17">
        <v>13866</v>
      </c>
      <c r="G728" s="17">
        <v>820</v>
      </c>
      <c r="H728" s="17">
        <v>0</v>
      </c>
      <c r="I728" s="18">
        <v>55711</v>
      </c>
    </row>
    <row r="729" spans="1:9" s="5" customFormat="1" ht="14.1" customHeight="1" x14ac:dyDescent="0.2">
      <c r="A729" s="30">
        <v>4413</v>
      </c>
      <c r="B729" s="37" t="s">
        <v>424</v>
      </c>
      <c r="C729" s="30">
        <v>3143</v>
      </c>
      <c r="D729" s="16">
        <v>28306</v>
      </c>
      <c r="E729" s="17">
        <v>0</v>
      </c>
      <c r="F729" s="17">
        <v>9567</v>
      </c>
      <c r="G729" s="17">
        <v>566</v>
      </c>
      <c r="H729" s="17">
        <v>0</v>
      </c>
      <c r="I729" s="18">
        <v>38439</v>
      </c>
    </row>
    <row r="730" spans="1:9" s="5" customFormat="1" ht="14.1" customHeight="1" x14ac:dyDescent="0.2">
      <c r="A730" s="26">
        <v>4413</v>
      </c>
      <c r="B730" s="36" t="s">
        <v>425</v>
      </c>
      <c r="C730" s="44"/>
      <c r="D730" s="33">
        <v>377528</v>
      </c>
      <c r="E730" s="34">
        <v>0</v>
      </c>
      <c r="F730" s="34">
        <v>127604</v>
      </c>
      <c r="G730" s="34">
        <v>7550</v>
      </c>
      <c r="H730" s="34">
        <v>0</v>
      </c>
      <c r="I730" s="108">
        <v>512682</v>
      </c>
    </row>
    <row r="731" spans="1:9" s="5" customFormat="1" ht="14.1" customHeight="1" x14ac:dyDescent="0.2">
      <c r="A731" s="30">
        <v>4429</v>
      </c>
      <c r="B731" s="37" t="s">
        <v>426</v>
      </c>
      <c r="C731" s="30">
        <v>3111</v>
      </c>
      <c r="D731" s="16">
        <v>33315</v>
      </c>
      <c r="E731" s="17">
        <v>0</v>
      </c>
      <c r="F731" s="17">
        <v>11261</v>
      </c>
      <c r="G731" s="17">
        <v>666</v>
      </c>
      <c r="H731" s="17">
        <v>0</v>
      </c>
      <c r="I731" s="18">
        <v>45242</v>
      </c>
    </row>
    <row r="732" spans="1:9" s="5" customFormat="1" ht="14.1" customHeight="1" x14ac:dyDescent="0.2">
      <c r="A732" s="30">
        <v>4429</v>
      </c>
      <c r="B732" s="37" t="s">
        <v>426</v>
      </c>
      <c r="C732" s="30">
        <v>3117</v>
      </c>
      <c r="D732" s="16">
        <v>133633</v>
      </c>
      <c r="E732" s="17">
        <v>-13333</v>
      </c>
      <c r="F732" s="17">
        <v>40661</v>
      </c>
      <c r="G732" s="17">
        <v>2673</v>
      </c>
      <c r="H732" s="17">
        <v>0</v>
      </c>
      <c r="I732" s="18">
        <v>163634</v>
      </c>
    </row>
    <row r="733" spans="1:9" s="5" customFormat="1" ht="14.1" customHeight="1" x14ac:dyDescent="0.2">
      <c r="A733" s="30">
        <v>4429</v>
      </c>
      <c r="B733" s="37" t="s">
        <v>426</v>
      </c>
      <c r="C733" s="30">
        <v>3141</v>
      </c>
      <c r="D733" s="16">
        <v>12448</v>
      </c>
      <c r="E733" s="17">
        <v>0</v>
      </c>
      <c r="F733" s="17">
        <v>4207</v>
      </c>
      <c r="G733" s="17">
        <v>249</v>
      </c>
      <c r="H733" s="17">
        <v>0</v>
      </c>
      <c r="I733" s="18">
        <v>16904</v>
      </c>
    </row>
    <row r="734" spans="1:9" s="5" customFormat="1" ht="14.1" customHeight="1" x14ac:dyDescent="0.2">
      <c r="A734" s="30">
        <v>4429</v>
      </c>
      <c r="B734" s="37" t="s">
        <v>426</v>
      </c>
      <c r="C734" s="30">
        <v>3143</v>
      </c>
      <c r="D734" s="16">
        <v>21748</v>
      </c>
      <c r="E734" s="17">
        <v>0</v>
      </c>
      <c r="F734" s="17">
        <v>7351</v>
      </c>
      <c r="G734" s="17">
        <v>435</v>
      </c>
      <c r="H734" s="17">
        <v>0</v>
      </c>
      <c r="I734" s="18">
        <v>29534</v>
      </c>
    </row>
    <row r="735" spans="1:9" s="5" customFormat="1" ht="14.1" customHeight="1" x14ac:dyDescent="0.2">
      <c r="A735" s="26">
        <v>4429</v>
      </c>
      <c r="B735" s="36" t="s">
        <v>427</v>
      </c>
      <c r="C735" s="44"/>
      <c r="D735" s="33">
        <v>201144</v>
      </c>
      <c r="E735" s="34">
        <v>-13333</v>
      </c>
      <c r="F735" s="34">
        <v>63480</v>
      </c>
      <c r="G735" s="34">
        <v>4023</v>
      </c>
      <c r="H735" s="34">
        <v>0</v>
      </c>
      <c r="I735" s="108">
        <v>255314</v>
      </c>
    </row>
    <row r="736" spans="1:9" s="5" customFormat="1" ht="14.1" customHeight="1" x14ac:dyDescent="0.2">
      <c r="A736" s="30">
        <v>4452</v>
      </c>
      <c r="B736" s="37" t="s">
        <v>428</v>
      </c>
      <c r="C736" s="30">
        <v>3113</v>
      </c>
      <c r="D736" s="16">
        <v>776077</v>
      </c>
      <c r="E736" s="17">
        <v>1000</v>
      </c>
      <c r="F736" s="17">
        <v>262652</v>
      </c>
      <c r="G736" s="17">
        <v>15522</v>
      </c>
      <c r="H736" s="17">
        <v>0</v>
      </c>
      <c r="I736" s="18">
        <v>1055251</v>
      </c>
    </row>
    <row r="737" spans="1:9" s="5" customFormat="1" ht="14.1" customHeight="1" x14ac:dyDescent="0.2">
      <c r="A737" s="30">
        <v>4452</v>
      </c>
      <c r="B737" s="37" t="s">
        <v>428</v>
      </c>
      <c r="C737" s="30">
        <v>3141</v>
      </c>
      <c r="D737" s="16">
        <v>40230</v>
      </c>
      <c r="E737" s="17">
        <v>0</v>
      </c>
      <c r="F737" s="17">
        <v>13598</v>
      </c>
      <c r="G737" s="17">
        <v>804</v>
      </c>
      <c r="H737" s="17">
        <v>0</v>
      </c>
      <c r="I737" s="18">
        <v>54632</v>
      </c>
    </row>
    <row r="738" spans="1:9" s="5" customFormat="1" ht="14.1" customHeight="1" x14ac:dyDescent="0.2">
      <c r="A738" s="30">
        <v>4452</v>
      </c>
      <c r="B738" s="37" t="s">
        <v>428</v>
      </c>
      <c r="C738" s="30">
        <v>3143</v>
      </c>
      <c r="D738" s="16">
        <v>38146</v>
      </c>
      <c r="E738" s="17">
        <v>0</v>
      </c>
      <c r="F738" s="17">
        <v>12893</v>
      </c>
      <c r="G738" s="17">
        <v>763</v>
      </c>
      <c r="H738" s="17">
        <v>0</v>
      </c>
      <c r="I738" s="18">
        <v>51802</v>
      </c>
    </row>
    <row r="739" spans="1:9" s="5" customFormat="1" ht="14.1" customHeight="1" x14ac:dyDescent="0.2">
      <c r="A739" s="26">
        <v>4452</v>
      </c>
      <c r="B739" s="36" t="s">
        <v>429</v>
      </c>
      <c r="C739" s="44"/>
      <c r="D739" s="33">
        <v>854453</v>
      </c>
      <c r="E739" s="34">
        <v>1000</v>
      </c>
      <c r="F739" s="34">
        <v>289143</v>
      </c>
      <c r="G739" s="34">
        <v>17089</v>
      </c>
      <c r="H739" s="34">
        <v>0</v>
      </c>
      <c r="I739" s="108">
        <v>1161685</v>
      </c>
    </row>
    <row r="740" spans="1:9" s="5" customFormat="1" ht="14.1" customHeight="1" x14ac:dyDescent="0.2">
      <c r="A740" s="30">
        <v>4468</v>
      </c>
      <c r="B740" s="37" t="s">
        <v>430</v>
      </c>
      <c r="C740" s="30">
        <v>3231</v>
      </c>
      <c r="D740" s="16">
        <v>160974</v>
      </c>
      <c r="E740" s="17">
        <v>3267</v>
      </c>
      <c r="F740" s="17">
        <v>55514</v>
      </c>
      <c r="G740" s="17">
        <v>3220</v>
      </c>
      <c r="H740" s="17">
        <v>0</v>
      </c>
      <c r="I740" s="18">
        <v>222975</v>
      </c>
    </row>
    <row r="741" spans="1:9" s="5" customFormat="1" ht="14.1" customHeight="1" x14ac:dyDescent="0.2">
      <c r="A741" s="26">
        <v>4468</v>
      </c>
      <c r="B741" s="36" t="s">
        <v>431</v>
      </c>
      <c r="C741" s="44"/>
      <c r="D741" s="47">
        <v>160974</v>
      </c>
      <c r="E741" s="48">
        <v>3267</v>
      </c>
      <c r="F741" s="48">
        <v>55514</v>
      </c>
      <c r="G741" s="48">
        <v>3220</v>
      </c>
      <c r="H741" s="48">
        <v>0</v>
      </c>
      <c r="I741" s="110">
        <v>222975</v>
      </c>
    </row>
    <row r="742" spans="1:9" s="5" customFormat="1" ht="14.1" customHeight="1" x14ac:dyDescent="0.2">
      <c r="A742" s="30">
        <v>4414</v>
      </c>
      <c r="B742" s="37" t="s">
        <v>432</v>
      </c>
      <c r="C742" s="30">
        <v>3111</v>
      </c>
      <c r="D742" s="16">
        <v>138310</v>
      </c>
      <c r="E742" s="17">
        <v>3000</v>
      </c>
      <c r="F742" s="17">
        <v>47763</v>
      </c>
      <c r="G742" s="17">
        <v>2766</v>
      </c>
      <c r="H742" s="17">
        <v>0</v>
      </c>
      <c r="I742" s="18">
        <v>191839</v>
      </c>
    </row>
    <row r="743" spans="1:9" s="5" customFormat="1" ht="14.1" customHeight="1" x14ac:dyDescent="0.2">
      <c r="A743" s="30">
        <v>4414</v>
      </c>
      <c r="B743" s="37" t="s">
        <v>432</v>
      </c>
      <c r="C743" s="30">
        <v>3141</v>
      </c>
      <c r="D743" s="16">
        <v>8264</v>
      </c>
      <c r="E743" s="17">
        <v>0</v>
      </c>
      <c r="F743" s="17">
        <v>2793</v>
      </c>
      <c r="G743" s="17">
        <v>165</v>
      </c>
      <c r="H743" s="17">
        <v>0</v>
      </c>
      <c r="I743" s="18">
        <v>11222</v>
      </c>
    </row>
    <row r="744" spans="1:9" s="5" customFormat="1" ht="14.1" customHeight="1" x14ac:dyDescent="0.2">
      <c r="A744" s="26">
        <v>4414</v>
      </c>
      <c r="B744" s="36" t="s">
        <v>433</v>
      </c>
      <c r="C744" s="44"/>
      <c r="D744" s="45">
        <v>146574</v>
      </c>
      <c r="E744" s="46">
        <v>3000</v>
      </c>
      <c r="F744" s="46">
        <v>50556</v>
      </c>
      <c r="G744" s="46">
        <v>2931</v>
      </c>
      <c r="H744" s="46">
        <v>0</v>
      </c>
      <c r="I744" s="109">
        <v>203061</v>
      </c>
    </row>
    <row r="745" spans="1:9" s="5" customFormat="1" ht="14.1" customHeight="1" x14ac:dyDescent="0.2">
      <c r="A745" s="30">
        <v>4444</v>
      </c>
      <c r="B745" s="37" t="s">
        <v>434</v>
      </c>
      <c r="C745" s="30">
        <v>3113</v>
      </c>
      <c r="D745" s="16">
        <v>380868</v>
      </c>
      <c r="E745" s="17">
        <v>2333</v>
      </c>
      <c r="F745" s="17">
        <v>129522</v>
      </c>
      <c r="G745" s="17">
        <v>7618</v>
      </c>
      <c r="H745" s="17">
        <v>0</v>
      </c>
      <c r="I745" s="18">
        <v>520341</v>
      </c>
    </row>
    <row r="746" spans="1:9" s="5" customFormat="1" ht="14.1" customHeight="1" x14ac:dyDescent="0.2">
      <c r="A746" s="30">
        <v>4444</v>
      </c>
      <c r="B746" s="37" t="s">
        <v>434</v>
      </c>
      <c r="C746" s="30">
        <v>3141</v>
      </c>
      <c r="D746" s="16">
        <v>44205</v>
      </c>
      <c r="E746" s="17">
        <v>867</v>
      </c>
      <c r="F746" s="17">
        <v>15234</v>
      </c>
      <c r="G746" s="17">
        <v>884</v>
      </c>
      <c r="H746" s="17">
        <v>0</v>
      </c>
      <c r="I746" s="18">
        <v>61190</v>
      </c>
    </row>
    <row r="747" spans="1:9" s="5" customFormat="1" ht="14.1" customHeight="1" x14ac:dyDescent="0.2">
      <c r="A747" s="30">
        <v>4444</v>
      </c>
      <c r="B747" s="37" t="s">
        <v>434</v>
      </c>
      <c r="C747" s="30">
        <v>3143</v>
      </c>
      <c r="D747" s="16">
        <v>39769</v>
      </c>
      <c r="E747" s="17">
        <v>2067</v>
      </c>
      <c r="F747" s="17">
        <v>14140</v>
      </c>
      <c r="G747" s="17">
        <v>795</v>
      </c>
      <c r="H747" s="17">
        <v>0</v>
      </c>
      <c r="I747" s="18">
        <v>56771</v>
      </c>
    </row>
    <row r="748" spans="1:9" s="5" customFormat="1" ht="14.1" customHeight="1" x14ac:dyDescent="0.2">
      <c r="A748" s="26">
        <v>4444</v>
      </c>
      <c r="B748" s="36" t="s">
        <v>435</v>
      </c>
      <c r="C748" s="44"/>
      <c r="D748" s="33">
        <v>464842</v>
      </c>
      <c r="E748" s="34">
        <v>5267</v>
      </c>
      <c r="F748" s="34">
        <v>158896</v>
      </c>
      <c r="G748" s="34">
        <v>9297</v>
      </c>
      <c r="H748" s="34">
        <v>0</v>
      </c>
      <c r="I748" s="108">
        <v>638302</v>
      </c>
    </row>
    <row r="749" spans="1:9" s="5" customFormat="1" ht="14.1" customHeight="1" x14ac:dyDescent="0.2">
      <c r="A749" s="30">
        <v>4445</v>
      </c>
      <c r="B749" s="37" t="s">
        <v>436</v>
      </c>
      <c r="C749" s="30">
        <v>3111</v>
      </c>
      <c r="D749" s="16">
        <v>42818</v>
      </c>
      <c r="E749" s="17">
        <v>0</v>
      </c>
      <c r="F749" s="17">
        <v>14473</v>
      </c>
      <c r="G749" s="17">
        <v>857</v>
      </c>
      <c r="H749" s="17">
        <v>0</v>
      </c>
      <c r="I749" s="18">
        <v>58148</v>
      </c>
    </row>
    <row r="750" spans="1:9" s="5" customFormat="1" ht="14.1" customHeight="1" x14ac:dyDescent="0.2">
      <c r="A750" s="30">
        <v>4445</v>
      </c>
      <c r="B750" s="37" t="s">
        <v>436</v>
      </c>
      <c r="C750" s="30">
        <v>3117</v>
      </c>
      <c r="D750" s="16">
        <v>138897</v>
      </c>
      <c r="E750" s="17">
        <v>0</v>
      </c>
      <c r="F750" s="17">
        <v>46947</v>
      </c>
      <c r="G750" s="17">
        <v>2778</v>
      </c>
      <c r="H750" s="17">
        <v>0</v>
      </c>
      <c r="I750" s="18">
        <v>188622</v>
      </c>
    </row>
    <row r="751" spans="1:9" s="5" customFormat="1" ht="14.1" customHeight="1" x14ac:dyDescent="0.2">
      <c r="A751" s="30">
        <v>4445</v>
      </c>
      <c r="B751" s="37" t="s">
        <v>436</v>
      </c>
      <c r="C751" s="30">
        <v>3141</v>
      </c>
      <c r="D751" s="16">
        <v>18843</v>
      </c>
      <c r="E751" s="17">
        <v>0</v>
      </c>
      <c r="F751" s="17">
        <v>6369</v>
      </c>
      <c r="G751" s="17">
        <v>377</v>
      </c>
      <c r="H751" s="17">
        <v>0</v>
      </c>
      <c r="I751" s="18">
        <v>25589</v>
      </c>
    </row>
    <row r="752" spans="1:9" s="5" customFormat="1" ht="14.1" customHeight="1" x14ac:dyDescent="0.2">
      <c r="A752" s="30">
        <v>4445</v>
      </c>
      <c r="B752" s="37" t="s">
        <v>436</v>
      </c>
      <c r="C752" s="30">
        <v>3143</v>
      </c>
      <c r="D752" s="16">
        <v>22115</v>
      </c>
      <c r="E752" s="17">
        <v>0</v>
      </c>
      <c r="F752" s="17">
        <v>7475</v>
      </c>
      <c r="G752" s="17">
        <v>443</v>
      </c>
      <c r="H752" s="17">
        <v>0</v>
      </c>
      <c r="I752" s="18">
        <v>30033</v>
      </c>
    </row>
    <row r="753" spans="1:9" s="5" customFormat="1" ht="14.1" customHeight="1" x14ac:dyDescent="0.2">
      <c r="A753" s="26">
        <v>4445</v>
      </c>
      <c r="B753" s="36" t="s">
        <v>437</v>
      </c>
      <c r="C753" s="44"/>
      <c r="D753" s="33">
        <v>222673</v>
      </c>
      <c r="E753" s="34">
        <v>0</v>
      </c>
      <c r="F753" s="34">
        <v>75264</v>
      </c>
      <c r="G753" s="34">
        <v>4455</v>
      </c>
      <c r="H753" s="34">
        <v>0</v>
      </c>
      <c r="I753" s="108">
        <v>302392</v>
      </c>
    </row>
    <row r="754" spans="1:9" s="5" customFormat="1" ht="14.1" customHeight="1" x14ac:dyDescent="0.2">
      <c r="A754" s="30">
        <v>4446</v>
      </c>
      <c r="B754" s="37" t="s">
        <v>438</v>
      </c>
      <c r="C754" s="30">
        <v>3111</v>
      </c>
      <c r="D754" s="16">
        <v>41185</v>
      </c>
      <c r="E754" s="17">
        <v>0</v>
      </c>
      <c r="F754" s="17">
        <v>13921</v>
      </c>
      <c r="G754" s="17">
        <v>824</v>
      </c>
      <c r="H754" s="17">
        <v>0</v>
      </c>
      <c r="I754" s="18">
        <v>55930</v>
      </c>
    </row>
    <row r="755" spans="1:9" s="5" customFormat="1" ht="14.1" customHeight="1" x14ac:dyDescent="0.2">
      <c r="A755" s="30">
        <v>4446</v>
      </c>
      <c r="B755" s="37" t="s">
        <v>438</v>
      </c>
      <c r="C755" s="30">
        <v>3117</v>
      </c>
      <c r="D755" s="16">
        <v>80829</v>
      </c>
      <c r="E755" s="17">
        <v>0</v>
      </c>
      <c r="F755" s="17">
        <v>27320</v>
      </c>
      <c r="G755" s="17">
        <v>1616</v>
      </c>
      <c r="H755" s="17">
        <v>20001</v>
      </c>
      <c r="I755" s="18">
        <v>129766</v>
      </c>
    </row>
    <row r="756" spans="1:9" s="5" customFormat="1" ht="14.1" customHeight="1" x14ac:dyDescent="0.2">
      <c r="A756" s="30">
        <v>4446</v>
      </c>
      <c r="B756" s="37" t="s">
        <v>438</v>
      </c>
      <c r="C756" s="30">
        <v>3141</v>
      </c>
      <c r="D756" s="16">
        <v>7782</v>
      </c>
      <c r="E756" s="17">
        <v>0</v>
      </c>
      <c r="F756" s="17">
        <v>2630</v>
      </c>
      <c r="G756" s="17">
        <v>156</v>
      </c>
      <c r="H756" s="17">
        <v>0</v>
      </c>
      <c r="I756" s="18">
        <v>10568</v>
      </c>
    </row>
    <row r="757" spans="1:9" s="5" customFormat="1" ht="14.1" customHeight="1" x14ac:dyDescent="0.2">
      <c r="A757" s="30">
        <v>4446</v>
      </c>
      <c r="B757" s="37" t="s">
        <v>438</v>
      </c>
      <c r="C757" s="30">
        <v>3143</v>
      </c>
      <c r="D757" s="16">
        <v>13825</v>
      </c>
      <c r="E757" s="17">
        <v>0</v>
      </c>
      <c r="F757" s="17">
        <v>4673</v>
      </c>
      <c r="G757" s="17">
        <v>277</v>
      </c>
      <c r="H757" s="17">
        <v>0</v>
      </c>
      <c r="I757" s="18">
        <v>18775</v>
      </c>
    </row>
    <row r="758" spans="1:9" s="5" customFormat="1" ht="14.1" customHeight="1" x14ac:dyDescent="0.2">
      <c r="A758" s="26">
        <v>4446</v>
      </c>
      <c r="B758" s="36" t="s">
        <v>439</v>
      </c>
      <c r="C758" s="44"/>
      <c r="D758" s="33">
        <v>143621</v>
      </c>
      <c r="E758" s="34">
        <v>0</v>
      </c>
      <c r="F758" s="34">
        <v>48544</v>
      </c>
      <c r="G758" s="34">
        <v>2873</v>
      </c>
      <c r="H758" s="34">
        <v>20001</v>
      </c>
      <c r="I758" s="108">
        <v>215039</v>
      </c>
    </row>
    <row r="759" spans="1:9" s="5" customFormat="1" ht="14.1" customHeight="1" x14ac:dyDescent="0.2">
      <c r="A759" s="30">
        <v>4431</v>
      </c>
      <c r="B759" s="37" t="s">
        <v>440</v>
      </c>
      <c r="C759" s="30">
        <v>3111</v>
      </c>
      <c r="D759" s="16">
        <v>64286</v>
      </c>
      <c r="E759" s="17">
        <v>2000</v>
      </c>
      <c r="F759" s="17">
        <v>22405</v>
      </c>
      <c r="G759" s="17">
        <v>1286</v>
      </c>
      <c r="H759" s="17">
        <v>0</v>
      </c>
      <c r="I759" s="18">
        <v>89977</v>
      </c>
    </row>
    <row r="760" spans="1:9" s="5" customFormat="1" ht="14.1" customHeight="1" x14ac:dyDescent="0.2">
      <c r="A760" s="30">
        <v>4431</v>
      </c>
      <c r="B760" s="37" t="s">
        <v>440</v>
      </c>
      <c r="C760" s="30">
        <v>3117</v>
      </c>
      <c r="D760" s="16">
        <v>103468</v>
      </c>
      <c r="E760" s="17">
        <v>3228</v>
      </c>
      <c r="F760" s="17">
        <v>36063</v>
      </c>
      <c r="G760" s="17">
        <v>2069</v>
      </c>
      <c r="H760" s="17">
        <v>0</v>
      </c>
      <c r="I760" s="18">
        <v>144828</v>
      </c>
    </row>
    <row r="761" spans="1:9" s="5" customFormat="1" ht="14.1" customHeight="1" x14ac:dyDescent="0.2">
      <c r="A761" s="30">
        <v>4431</v>
      </c>
      <c r="B761" s="37" t="s">
        <v>440</v>
      </c>
      <c r="C761" s="30">
        <v>3141</v>
      </c>
      <c r="D761" s="16">
        <v>20723</v>
      </c>
      <c r="E761" s="17">
        <v>0</v>
      </c>
      <c r="F761" s="17">
        <v>7004</v>
      </c>
      <c r="G761" s="17">
        <v>414</v>
      </c>
      <c r="H761" s="17">
        <v>0</v>
      </c>
      <c r="I761" s="18">
        <v>28141</v>
      </c>
    </row>
    <row r="762" spans="1:9" s="5" customFormat="1" ht="14.1" customHeight="1" x14ac:dyDescent="0.2">
      <c r="A762" s="30">
        <v>4431</v>
      </c>
      <c r="B762" s="37" t="s">
        <v>440</v>
      </c>
      <c r="C762" s="30">
        <v>3143</v>
      </c>
      <c r="D762" s="16">
        <v>22108</v>
      </c>
      <c r="E762" s="17">
        <v>0</v>
      </c>
      <c r="F762" s="17">
        <v>7472</v>
      </c>
      <c r="G762" s="17">
        <v>442</v>
      </c>
      <c r="H762" s="17">
        <v>0</v>
      </c>
      <c r="I762" s="18">
        <v>30022</v>
      </c>
    </row>
    <row r="763" spans="1:9" s="5" customFormat="1" ht="14.1" customHeight="1" x14ac:dyDescent="0.2">
      <c r="A763" s="26">
        <v>4431</v>
      </c>
      <c r="B763" s="36" t="s">
        <v>441</v>
      </c>
      <c r="C763" s="44"/>
      <c r="D763" s="33">
        <v>210585</v>
      </c>
      <c r="E763" s="34">
        <v>5228</v>
      </c>
      <c r="F763" s="34">
        <v>72944</v>
      </c>
      <c r="G763" s="34">
        <v>4211</v>
      </c>
      <c r="H763" s="34">
        <v>0</v>
      </c>
      <c r="I763" s="108">
        <v>292968</v>
      </c>
    </row>
    <row r="764" spans="1:9" s="5" customFormat="1" ht="14.1" customHeight="1" x14ac:dyDescent="0.2">
      <c r="A764" s="30">
        <v>4416</v>
      </c>
      <c r="B764" s="37" t="s">
        <v>442</v>
      </c>
      <c r="C764" s="30">
        <v>3111</v>
      </c>
      <c r="D764" s="16">
        <v>103604</v>
      </c>
      <c r="E764" s="17">
        <v>0</v>
      </c>
      <c r="F764" s="17">
        <v>35016</v>
      </c>
      <c r="G764" s="17">
        <v>2072</v>
      </c>
      <c r="H764" s="17">
        <v>0</v>
      </c>
      <c r="I764" s="18">
        <v>140692</v>
      </c>
    </row>
    <row r="765" spans="1:9" s="5" customFormat="1" ht="14.1" customHeight="1" x14ac:dyDescent="0.2">
      <c r="A765" s="30">
        <v>4416</v>
      </c>
      <c r="B765" s="37" t="s">
        <v>442</v>
      </c>
      <c r="C765" s="30">
        <v>3141</v>
      </c>
      <c r="D765" s="16">
        <v>10284</v>
      </c>
      <c r="E765" s="17">
        <v>0</v>
      </c>
      <c r="F765" s="17">
        <v>3476</v>
      </c>
      <c r="G765" s="17">
        <v>206</v>
      </c>
      <c r="H765" s="17">
        <v>0</v>
      </c>
      <c r="I765" s="18">
        <v>13966</v>
      </c>
    </row>
    <row r="766" spans="1:9" s="5" customFormat="1" ht="14.1" customHeight="1" x14ac:dyDescent="0.2">
      <c r="A766" s="30">
        <v>4416</v>
      </c>
      <c r="B766" s="37" t="s">
        <v>442</v>
      </c>
      <c r="C766" s="30">
        <v>3143</v>
      </c>
      <c r="D766" s="16">
        <v>22397</v>
      </c>
      <c r="E766" s="17">
        <v>0</v>
      </c>
      <c r="F766" s="17">
        <v>7573</v>
      </c>
      <c r="G766" s="17">
        <v>448</v>
      </c>
      <c r="H766" s="17">
        <v>0</v>
      </c>
      <c r="I766" s="18">
        <v>30418</v>
      </c>
    </row>
    <row r="767" spans="1:9" s="5" customFormat="1" ht="14.1" customHeight="1" x14ac:dyDescent="0.2">
      <c r="A767" s="26">
        <v>4416</v>
      </c>
      <c r="B767" s="36" t="s">
        <v>443</v>
      </c>
      <c r="C767" s="44"/>
      <c r="D767" s="33">
        <v>136285</v>
      </c>
      <c r="E767" s="34">
        <v>0</v>
      </c>
      <c r="F767" s="34">
        <v>46065</v>
      </c>
      <c r="G767" s="34">
        <v>2726</v>
      </c>
      <c r="H767" s="34">
        <v>0</v>
      </c>
      <c r="I767" s="108">
        <v>185076</v>
      </c>
    </row>
    <row r="768" spans="1:9" s="5" customFormat="1" ht="14.1" customHeight="1" x14ac:dyDescent="0.2">
      <c r="A768" s="30">
        <v>4447</v>
      </c>
      <c r="B768" s="37" t="s">
        <v>444</v>
      </c>
      <c r="C768" s="30">
        <v>3113</v>
      </c>
      <c r="D768" s="16">
        <v>343093</v>
      </c>
      <c r="E768" s="17">
        <v>0</v>
      </c>
      <c r="F768" s="17">
        <v>115965</v>
      </c>
      <c r="G768" s="17">
        <v>6862</v>
      </c>
      <c r="H768" s="17">
        <v>0</v>
      </c>
      <c r="I768" s="18">
        <v>465920</v>
      </c>
    </row>
    <row r="769" spans="1:9" s="5" customFormat="1" ht="14.1" customHeight="1" x14ac:dyDescent="0.2">
      <c r="A769" s="30">
        <v>4447</v>
      </c>
      <c r="B769" s="37" t="s">
        <v>444</v>
      </c>
      <c r="C769" s="30">
        <v>3141</v>
      </c>
      <c r="D769" s="16">
        <v>23519</v>
      </c>
      <c r="E769" s="17">
        <v>0</v>
      </c>
      <c r="F769" s="17">
        <v>7949</v>
      </c>
      <c r="G769" s="17">
        <v>470</v>
      </c>
      <c r="H769" s="17">
        <v>0</v>
      </c>
      <c r="I769" s="18">
        <v>31938</v>
      </c>
    </row>
    <row r="770" spans="1:9" s="5" customFormat="1" ht="14.1" customHeight="1" x14ac:dyDescent="0.2">
      <c r="A770" s="26">
        <v>4447</v>
      </c>
      <c r="B770" s="36" t="s">
        <v>445</v>
      </c>
      <c r="C770" s="44"/>
      <c r="D770" s="45">
        <v>366612</v>
      </c>
      <c r="E770" s="46">
        <v>0</v>
      </c>
      <c r="F770" s="46">
        <v>123914</v>
      </c>
      <c r="G770" s="46">
        <v>7332</v>
      </c>
      <c r="H770" s="46">
        <v>0</v>
      </c>
      <c r="I770" s="109">
        <v>497858</v>
      </c>
    </row>
    <row r="771" spans="1:9" s="5" customFormat="1" ht="14.1" customHeight="1" x14ac:dyDescent="0.2">
      <c r="A771" s="30">
        <v>4449</v>
      </c>
      <c r="B771" s="37" t="s">
        <v>446</v>
      </c>
      <c r="C771" s="30">
        <v>3111</v>
      </c>
      <c r="D771" s="16">
        <v>63673</v>
      </c>
      <c r="E771" s="17">
        <v>0</v>
      </c>
      <c r="F771" s="17">
        <v>8731</v>
      </c>
      <c r="G771" s="17">
        <v>517</v>
      </c>
      <c r="H771" s="17">
        <v>0</v>
      </c>
      <c r="I771" s="18">
        <v>72921</v>
      </c>
    </row>
    <row r="772" spans="1:9" s="5" customFormat="1" ht="14.1" customHeight="1" x14ac:dyDescent="0.2">
      <c r="A772" s="30">
        <v>4449</v>
      </c>
      <c r="B772" s="37" t="s">
        <v>446</v>
      </c>
      <c r="C772" s="30">
        <v>3113</v>
      </c>
      <c r="D772" s="16">
        <v>310623</v>
      </c>
      <c r="E772" s="17">
        <v>-1333</v>
      </c>
      <c r="F772" s="17">
        <v>116883</v>
      </c>
      <c r="G772" s="17">
        <v>6943</v>
      </c>
      <c r="H772" s="17">
        <v>0</v>
      </c>
      <c r="I772" s="18">
        <v>433116</v>
      </c>
    </row>
    <row r="773" spans="1:9" s="5" customFormat="1" ht="14.1" customHeight="1" x14ac:dyDescent="0.2">
      <c r="A773" s="30">
        <v>4449</v>
      </c>
      <c r="B773" s="37" t="s">
        <v>446</v>
      </c>
      <c r="C773" s="30">
        <v>3141</v>
      </c>
      <c r="D773" s="16">
        <v>23142</v>
      </c>
      <c r="E773" s="17">
        <v>0</v>
      </c>
      <c r="F773" s="17">
        <v>7822</v>
      </c>
      <c r="G773" s="17">
        <v>463</v>
      </c>
      <c r="H773" s="17">
        <v>0</v>
      </c>
      <c r="I773" s="18">
        <v>31427</v>
      </c>
    </row>
    <row r="774" spans="1:9" s="5" customFormat="1" ht="14.1" customHeight="1" x14ac:dyDescent="0.2">
      <c r="A774" s="30">
        <v>4449</v>
      </c>
      <c r="B774" s="37" t="s">
        <v>446</v>
      </c>
      <c r="C774" s="30">
        <v>3143</v>
      </c>
      <c r="D774" s="16">
        <v>24141</v>
      </c>
      <c r="E774" s="17">
        <v>0</v>
      </c>
      <c r="F774" s="17">
        <v>8607</v>
      </c>
      <c r="G774" s="17">
        <v>509</v>
      </c>
      <c r="H774" s="17">
        <v>0</v>
      </c>
      <c r="I774" s="18">
        <v>33257</v>
      </c>
    </row>
    <row r="775" spans="1:9" s="5" customFormat="1" ht="14.1" customHeight="1" x14ac:dyDescent="0.2">
      <c r="A775" s="26">
        <v>4449</v>
      </c>
      <c r="B775" s="36" t="s">
        <v>447</v>
      </c>
      <c r="C775" s="44"/>
      <c r="D775" s="33">
        <v>421579</v>
      </c>
      <c r="E775" s="34">
        <v>-1333</v>
      </c>
      <c r="F775" s="34">
        <v>142043</v>
      </c>
      <c r="G775" s="34">
        <v>8432</v>
      </c>
      <c r="H775" s="34">
        <v>0</v>
      </c>
      <c r="I775" s="108">
        <v>570721</v>
      </c>
    </row>
    <row r="776" spans="1:9" s="5" customFormat="1" ht="14.1" customHeight="1" x14ac:dyDescent="0.2">
      <c r="A776" s="30">
        <v>4401</v>
      </c>
      <c r="B776" s="37" t="s">
        <v>448</v>
      </c>
      <c r="C776" s="30">
        <v>3111</v>
      </c>
      <c r="D776" s="16">
        <v>77315</v>
      </c>
      <c r="E776" s="17">
        <v>2000</v>
      </c>
      <c r="F776" s="17">
        <v>26808</v>
      </c>
      <c r="G776" s="17">
        <v>1546</v>
      </c>
      <c r="H776" s="17">
        <v>0</v>
      </c>
      <c r="I776" s="18">
        <v>107669</v>
      </c>
    </row>
    <row r="777" spans="1:9" s="5" customFormat="1" ht="14.1" customHeight="1" x14ac:dyDescent="0.2">
      <c r="A777" s="30">
        <v>4401</v>
      </c>
      <c r="B777" s="37" t="s">
        <v>448</v>
      </c>
      <c r="C777" s="30">
        <v>3141</v>
      </c>
      <c r="D777" s="16">
        <v>5055</v>
      </c>
      <c r="E777" s="17">
        <v>0</v>
      </c>
      <c r="F777" s="17">
        <v>1708</v>
      </c>
      <c r="G777" s="17">
        <v>101</v>
      </c>
      <c r="H777" s="17">
        <v>0</v>
      </c>
      <c r="I777" s="18">
        <v>6864</v>
      </c>
    </row>
    <row r="778" spans="1:9" s="5" customFormat="1" ht="14.1" customHeight="1" x14ac:dyDescent="0.2">
      <c r="A778" s="26">
        <v>4401</v>
      </c>
      <c r="B778" s="36" t="s">
        <v>449</v>
      </c>
      <c r="C778" s="44"/>
      <c r="D778" s="45">
        <v>82370</v>
      </c>
      <c r="E778" s="46">
        <v>2000</v>
      </c>
      <c r="F778" s="46">
        <v>28516</v>
      </c>
      <c r="G778" s="46">
        <v>1647</v>
      </c>
      <c r="H778" s="46">
        <v>0</v>
      </c>
      <c r="I778" s="109">
        <v>114533</v>
      </c>
    </row>
    <row r="779" spans="1:9" s="5" customFormat="1" ht="14.1" customHeight="1" x14ac:dyDescent="0.2">
      <c r="A779" s="30">
        <v>4453</v>
      </c>
      <c r="B779" s="37" t="s">
        <v>450</v>
      </c>
      <c r="C779" s="30">
        <v>3113</v>
      </c>
      <c r="D779" s="16">
        <v>285648</v>
      </c>
      <c r="E779" s="17">
        <v>1000</v>
      </c>
      <c r="F779" s="17">
        <v>95110</v>
      </c>
      <c r="G779" s="17">
        <v>5608</v>
      </c>
      <c r="H779" s="17">
        <v>0</v>
      </c>
      <c r="I779" s="18">
        <v>387366</v>
      </c>
    </row>
    <row r="780" spans="1:9" s="5" customFormat="1" ht="14.1" customHeight="1" x14ac:dyDescent="0.2">
      <c r="A780" s="30">
        <v>4453</v>
      </c>
      <c r="B780" s="37" t="s">
        <v>450</v>
      </c>
      <c r="C780" s="30">
        <v>3141</v>
      </c>
      <c r="D780" s="16">
        <v>31394</v>
      </c>
      <c r="E780" s="17">
        <v>0</v>
      </c>
      <c r="F780" s="17">
        <v>10611</v>
      </c>
      <c r="G780" s="17">
        <v>628</v>
      </c>
      <c r="H780" s="17">
        <v>0</v>
      </c>
      <c r="I780" s="18">
        <v>42633</v>
      </c>
    </row>
    <row r="781" spans="1:9" s="5" customFormat="1" ht="14.1" customHeight="1" x14ac:dyDescent="0.2">
      <c r="A781" s="30">
        <v>4453</v>
      </c>
      <c r="B781" s="37" t="s">
        <v>450</v>
      </c>
      <c r="C781" s="30">
        <v>3143</v>
      </c>
      <c r="D781" s="16">
        <v>17312</v>
      </c>
      <c r="E781" s="17">
        <v>0</v>
      </c>
      <c r="F781" s="17">
        <v>7629</v>
      </c>
      <c r="G781" s="17">
        <v>451</v>
      </c>
      <c r="H781" s="17">
        <v>0</v>
      </c>
      <c r="I781" s="18">
        <v>25392</v>
      </c>
    </row>
    <row r="782" spans="1:9" s="5" customFormat="1" ht="14.1" customHeight="1" x14ac:dyDescent="0.2">
      <c r="A782" s="26">
        <v>4453</v>
      </c>
      <c r="B782" s="36" t="s">
        <v>451</v>
      </c>
      <c r="C782" s="44"/>
      <c r="D782" s="33">
        <v>334354</v>
      </c>
      <c r="E782" s="34">
        <v>1000</v>
      </c>
      <c r="F782" s="34">
        <v>113350</v>
      </c>
      <c r="G782" s="34">
        <v>6687</v>
      </c>
      <c r="H782" s="34">
        <v>0</v>
      </c>
      <c r="I782" s="108">
        <v>455391</v>
      </c>
    </row>
    <row r="783" spans="1:9" s="5" customFormat="1" ht="14.1" customHeight="1" x14ac:dyDescent="0.2">
      <c r="A783" s="30">
        <v>4467</v>
      </c>
      <c r="B783" s="37" t="s">
        <v>452</v>
      </c>
      <c r="C783" s="30">
        <v>3111</v>
      </c>
      <c r="D783" s="16">
        <v>215327</v>
      </c>
      <c r="E783" s="17">
        <v>0</v>
      </c>
      <c r="F783" s="17">
        <v>7350</v>
      </c>
      <c r="G783" s="17">
        <v>435</v>
      </c>
      <c r="H783" s="17">
        <v>0</v>
      </c>
      <c r="I783" s="18">
        <v>223112</v>
      </c>
    </row>
    <row r="784" spans="1:9" s="5" customFormat="1" ht="14.1" customHeight="1" x14ac:dyDescent="0.2">
      <c r="A784" s="30">
        <v>4467</v>
      </c>
      <c r="B784" s="37" t="s">
        <v>452</v>
      </c>
      <c r="C784" s="30">
        <v>3113</v>
      </c>
      <c r="D784" s="16">
        <v>782329</v>
      </c>
      <c r="E784" s="17">
        <v>9333</v>
      </c>
      <c r="F784" s="17">
        <v>339747</v>
      </c>
      <c r="G784" s="17">
        <v>19917</v>
      </c>
      <c r="H784" s="17">
        <v>70000</v>
      </c>
      <c r="I784" s="18">
        <v>1221326</v>
      </c>
    </row>
    <row r="785" spans="1:9" s="5" customFormat="1" ht="14.1" customHeight="1" x14ac:dyDescent="0.2">
      <c r="A785" s="30">
        <v>4467</v>
      </c>
      <c r="B785" s="37" t="s">
        <v>452</v>
      </c>
      <c r="C785" s="30">
        <v>3141</v>
      </c>
      <c r="D785" s="16">
        <v>55205</v>
      </c>
      <c r="E785" s="17">
        <v>0</v>
      </c>
      <c r="F785" s="17">
        <v>18659</v>
      </c>
      <c r="G785" s="17">
        <v>1104</v>
      </c>
      <c r="H785" s="17">
        <v>0</v>
      </c>
      <c r="I785" s="18">
        <v>74968</v>
      </c>
    </row>
    <row r="786" spans="1:9" s="5" customFormat="1" ht="14.1" customHeight="1" x14ac:dyDescent="0.2">
      <c r="A786" s="30">
        <v>4467</v>
      </c>
      <c r="B786" s="37" t="s">
        <v>452</v>
      </c>
      <c r="C786" s="30">
        <v>3143</v>
      </c>
      <c r="D786" s="16">
        <v>51664</v>
      </c>
      <c r="E786" s="17">
        <v>0</v>
      </c>
      <c r="F786" s="17">
        <v>10728</v>
      </c>
      <c r="G786" s="17">
        <v>635</v>
      </c>
      <c r="H786" s="17">
        <v>0</v>
      </c>
      <c r="I786" s="18">
        <v>63027</v>
      </c>
    </row>
    <row r="787" spans="1:9" s="5" customFormat="1" ht="14.1" customHeight="1" x14ac:dyDescent="0.2">
      <c r="A787" s="30">
        <v>4467</v>
      </c>
      <c r="B787" s="37" t="s">
        <v>452</v>
      </c>
      <c r="C787" s="30">
        <v>3233</v>
      </c>
      <c r="D787" s="16">
        <v>71201</v>
      </c>
      <c r="E787" s="17">
        <v>-14667</v>
      </c>
      <c r="F787" s="17">
        <v>19109</v>
      </c>
      <c r="G787" s="17">
        <v>1424</v>
      </c>
      <c r="H787" s="17">
        <v>0</v>
      </c>
      <c r="I787" s="18">
        <v>77067</v>
      </c>
    </row>
    <row r="788" spans="1:9" s="5" customFormat="1" ht="14.1" customHeight="1" x14ac:dyDescent="0.2">
      <c r="A788" s="26">
        <v>4467</v>
      </c>
      <c r="B788" s="36" t="s">
        <v>453</v>
      </c>
      <c r="C788" s="44"/>
      <c r="D788" s="33">
        <v>1175726</v>
      </c>
      <c r="E788" s="34">
        <v>-5334</v>
      </c>
      <c r="F788" s="34">
        <v>395593</v>
      </c>
      <c r="G788" s="34">
        <v>23515</v>
      </c>
      <c r="H788" s="34">
        <v>70000</v>
      </c>
      <c r="I788" s="108">
        <v>1659500</v>
      </c>
    </row>
    <row r="789" spans="1:9" s="5" customFormat="1" ht="14.1" customHeight="1" x14ac:dyDescent="0.2">
      <c r="A789" s="30">
        <v>4460</v>
      </c>
      <c r="B789" s="37" t="s">
        <v>454</v>
      </c>
      <c r="C789" s="30">
        <v>3111</v>
      </c>
      <c r="D789" s="16">
        <v>146234</v>
      </c>
      <c r="E789" s="17">
        <v>391</v>
      </c>
      <c r="F789" s="17">
        <v>7350</v>
      </c>
      <c r="G789" s="17">
        <v>427</v>
      </c>
      <c r="H789" s="17">
        <v>0</v>
      </c>
      <c r="I789" s="18">
        <v>154402</v>
      </c>
    </row>
    <row r="790" spans="1:9" s="5" customFormat="1" ht="14.1" customHeight="1" x14ac:dyDescent="0.2">
      <c r="A790" s="30">
        <v>4460</v>
      </c>
      <c r="B790" s="37" t="s">
        <v>454</v>
      </c>
      <c r="C790" s="30">
        <v>3113</v>
      </c>
      <c r="D790" s="16">
        <v>605405</v>
      </c>
      <c r="E790" s="17">
        <v>3524</v>
      </c>
      <c r="F790" s="17">
        <v>257958</v>
      </c>
      <c r="G790" s="17">
        <v>15193</v>
      </c>
      <c r="H790" s="17">
        <v>0</v>
      </c>
      <c r="I790" s="18">
        <v>882080</v>
      </c>
    </row>
    <row r="791" spans="1:9" s="5" customFormat="1" ht="14.1" customHeight="1" x14ac:dyDescent="0.2">
      <c r="A791" s="30">
        <v>4460</v>
      </c>
      <c r="B791" s="37" t="s">
        <v>454</v>
      </c>
      <c r="C791" s="30">
        <v>3141</v>
      </c>
      <c r="D791" s="16">
        <v>78778</v>
      </c>
      <c r="E791" s="17">
        <v>0</v>
      </c>
      <c r="F791" s="17">
        <v>26627</v>
      </c>
      <c r="G791" s="17">
        <v>1576</v>
      </c>
      <c r="H791" s="17">
        <v>0</v>
      </c>
      <c r="I791" s="18">
        <v>106981</v>
      </c>
    </row>
    <row r="792" spans="1:9" s="5" customFormat="1" ht="14.1" customHeight="1" x14ac:dyDescent="0.2">
      <c r="A792" s="30">
        <v>4460</v>
      </c>
      <c r="B792" s="37" t="s">
        <v>454</v>
      </c>
      <c r="C792" s="30">
        <v>3143</v>
      </c>
      <c r="D792" s="16">
        <v>52693</v>
      </c>
      <c r="E792" s="17">
        <v>0</v>
      </c>
      <c r="F792" s="17">
        <v>7879</v>
      </c>
      <c r="G792" s="17">
        <v>466</v>
      </c>
      <c r="H792" s="17">
        <v>0</v>
      </c>
      <c r="I792" s="18">
        <v>61038</v>
      </c>
    </row>
    <row r="793" spans="1:9" s="5" customFormat="1" ht="14.1" customHeight="1" x14ac:dyDescent="0.2">
      <c r="A793" s="26">
        <v>4460</v>
      </c>
      <c r="B793" s="36" t="s">
        <v>455</v>
      </c>
      <c r="C793" s="44"/>
      <c r="D793" s="33">
        <v>883110</v>
      </c>
      <c r="E793" s="34">
        <v>3915</v>
      </c>
      <c r="F793" s="34">
        <v>299814</v>
      </c>
      <c r="G793" s="34">
        <v>17662</v>
      </c>
      <c r="H793" s="34">
        <v>0</v>
      </c>
      <c r="I793" s="108">
        <v>1204501</v>
      </c>
    </row>
    <row r="794" spans="1:9" s="5" customFormat="1" ht="14.1" customHeight="1" x14ac:dyDescent="0.2">
      <c r="A794" s="30">
        <v>4472</v>
      </c>
      <c r="B794" s="37" t="s">
        <v>456</v>
      </c>
      <c r="C794" s="30">
        <v>3231</v>
      </c>
      <c r="D794" s="16">
        <v>233806</v>
      </c>
      <c r="E794" s="17">
        <v>1333</v>
      </c>
      <c r="F794" s="17">
        <v>79477</v>
      </c>
      <c r="G794" s="17">
        <v>4676</v>
      </c>
      <c r="H794" s="17">
        <v>0</v>
      </c>
      <c r="I794" s="18">
        <v>319292</v>
      </c>
    </row>
    <row r="795" spans="1:9" s="5" customFormat="1" ht="14.1" customHeight="1" x14ac:dyDescent="0.2">
      <c r="A795" s="26">
        <v>4472</v>
      </c>
      <c r="B795" s="36" t="s">
        <v>457</v>
      </c>
      <c r="C795" s="44"/>
      <c r="D795" s="47">
        <v>233806</v>
      </c>
      <c r="E795" s="48">
        <v>1333</v>
      </c>
      <c r="F795" s="48">
        <v>79477</v>
      </c>
      <c r="G795" s="48">
        <v>4676</v>
      </c>
      <c r="H795" s="48">
        <v>0</v>
      </c>
      <c r="I795" s="110">
        <v>319292</v>
      </c>
    </row>
    <row r="796" spans="1:9" s="5" customFormat="1" ht="14.1" customHeight="1" x14ac:dyDescent="0.2">
      <c r="A796" s="30">
        <v>4418</v>
      </c>
      <c r="B796" s="37" t="s">
        <v>458</v>
      </c>
      <c r="C796" s="30">
        <v>3111</v>
      </c>
      <c r="D796" s="16">
        <v>55916</v>
      </c>
      <c r="E796" s="17">
        <v>1667</v>
      </c>
      <c r="F796" s="17">
        <v>19463</v>
      </c>
      <c r="G796" s="17">
        <v>1118</v>
      </c>
      <c r="H796" s="17">
        <v>0</v>
      </c>
      <c r="I796" s="18">
        <v>78164</v>
      </c>
    </row>
    <row r="797" spans="1:9" s="5" customFormat="1" ht="14.1" customHeight="1" x14ac:dyDescent="0.2">
      <c r="A797" s="30">
        <v>4418</v>
      </c>
      <c r="B797" s="37" t="s">
        <v>458</v>
      </c>
      <c r="C797" s="30">
        <v>3141</v>
      </c>
      <c r="D797" s="16">
        <v>8103</v>
      </c>
      <c r="E797" s="17">
        <v>167</v>
      </c>
      <c r="F797" s="17">
        <v>2795</v>
      </c>
      <c r="G797" s="17">
        <v>162</v>
      </c>
      <c r="H797" s="17">
        <v>0</v>
      </c>
      <c r="I797" s="18">
        <v>11227</v>
      </c>
    </row>
    <row r="798" spans="1:9" s="5" customFormat="1" ht="14.1" customHeight="1" x14ac:dyDescent="0.2">
      <c r="A798" s="26">
        <v>4418</v>
      </c>
      <c r="B798" s="36" t="s">
        <v>459</v>
      </c>
      <c r="C798" s="44"/>
      <c r="D798" s="45">
        <v>64019</v>
      </c>
      <c r="E798" s="46">
        <v>1834</v>
      </c>
      <c r="F798" s="46">
        <v>22258</v>
      </c>
      <c r="G798" s="46">
        <v>1280</v>
      </c>
      <c r="H798" s="46">
        <v>0</v>
      </c>
      <c r="I798" s="109">
        <v>89391</v>
      </c>
    </row>
    <row r="799" spans="1:9" s="5" customFormat="1" ht="14.1" customHeight="1" x14ac:dyDescent="0.2">
      <c r="A799" s="30">
        <v>4432</v>
      </c>
      <c r="B799" s="37" t="s">
        <v>460</v>
      </c>
      <c r="C799" s="30">
        <v>3111</v>
      </c>
      <c r="D799" s="16">
        <v>37872</v>
      </c>
      <c r="E799" s="17">
        <v>0</v>
      </c>
      <c r="F799" s="17">
        <v>7350</v>
      </c>
      <c r="G799" s="17">
        <v>435</v>
      </c>
      <c r="H799" s="17">
        <v>0</v>
      </c>
      <c r="I799" s="18">
        <v>45657</v>
      </c>
    </row>
    <row r="800" spans="1:9" s="5" customFormat="1" ht="14.1" customHeight="1" x14ac:dyDescent="0.2">
      <c r="A800" s="30">
        <v>4432</v>
      </c>
      <c r="B800" s="37" t="s">
        <v>460</v>
      </c>
      <c r="C800" s="30">
        <v>3117</v>
      </c>
      <c r="D800" s="16">
        <v>133613</v>
      </c>
      <c r="E800" s="17">
        <v>0</v>
      </c>
      <c r="F800" s="17">
        <v>48659</v>
      </c>
      <c r="G800" s="17">
        <v>2880</v>
      </c>
      <c r="H800" s="17">
        <v>0</v>
      </c>
      <c r="I800" s="18">
        <v>185152</v>
      </c>
    </row>
    <row r="801" spans="1:9" s="5" customFormat="1" ht="14.1" customHeight="1" x14ac:dyDescent="0.2">
      <c r="A801" s="30">
        <v>4432</v>
      </c>
      <c r="B801" s="37" t="s">
        <v>460</v>
      </c>
      <c r="C801" s="30">
        <v>3141</v>
      </c>
      <c r="D801" s="16">
        <v>17406</v>
      </c>
      <c r="E801" s="17">
        <v>0</v>
      </c>
      <c r="F801" s="17">
        <v>5883</v>
      </c>
      <c r="G801" s="17">
        <v>348</v>
      </c>
      <c r="H801" s="17">
        <v>0</v>
      </c>
      <c r="I801" s="18">
        <v>23637</v>
      </c>
    </row>
    <row r="802" spans="1:9" s="5" customFormat="1" ht="14.1" customHeight="1" x14ac:dyDescent="0.2">
      <c r="A802" s="30">
        <v>4432</v>
      </c>
      <c r="B802" s="37" t="s">
        <v>460</v>
      </c>
      <c r="C802" s="30">
        <v>3143</v>
      </c>
      <c r="D802" s="16">
        <v>16282</v>
      </c>
      <c r="E802" s="17">
        <v>0</v>
      </c>
      <c r="F802" s="17">
        <v>7456</v>
      </c>
      <c r="G802" s="17">
        <v>441</v>
      </c>
      <c r="H802" s="17">
        <v>0</v>
      </c>
      <c r="I802" s="18">
        <v>24179</v>
      </c>
    </row>
    <row r="803" spans="1:9" s="5" customFormat="1" ht="14.1" customHeight="1" x14ac:dyDescent="0.2">
      <c r="A803" s="26">
        <v>4432</v>
      </c>
      <c r="B803" s="36" t="s">
        <v>461</v>
      </c>
      <c r="C803" s="44"/>
      <c r="D803" s="33">
        <v>205173</v>
      </c>
      <c r="E803" s="34">
        <v>0</v>
      </c>
      <c r="F803" s="34">
        <v>69348</v>
      </c>
      <c r="G803" s="34">
        <v>4104</v>
      </c>
      <c r="H803" s="34">
        <v>0</v>
      </c>
      <c r="I803" s="108">
        <v>278625</v>
      </c>
    </row>
    <row r="804" spans="1:9" s="5" customFormat="1" ht="14.1" customHeight="1" x14ac:dyDescent="0.2">
      <c r="A804" s="30">
        <v>4459</v>
      </c>
      <c r="B804" s="37" t="s">
        <v>462</v>
      </c>
      <c r="C804" s="30">
        <v>3111</v>
      </c>
      <c r="D804" s="16">
        <v>67334</v>
      </c>
      <c r="E804" s="17">
        <v>0</v>
      </c>
      <c r="F804" s="17">
        <v>7350</v>
      </c>
      <c r="G804" s="17">
        <v>435</v>
      </c>
      <c r="H804" s="17">
        <v>0</v>
      </c>
      <c r="I804" s="18">
        <v>75119</v>
      </c>
    </row>
    <row r="805" spans="1:9" s="5" customFormat="1" ht="14.1" customHeight="1" x14ac:dyDescent="0.2">
      <c r="A805" s="30">
        <v>4459</v>
      </c>
      <c r="B805" s="37" t="s">
        <v>462</v>
      </c>
      <c r="C805" s="30">
        <v>3113</v>
      </c>
      <c r="D805" s="16">
        <v>339304</v>
      </c>
      <c r="E805" s="17">
        <v>0</v>
      </c>
      <c r="F805" s="17">
        <v>131544</v>
      </c>
      <c r="G805" s="17">
        <v>7784</v>
      </c>
      <c r="H805" s="17">
        <v>0</v>
      </c>
      <c r="I805" s="18">
        <v>478632</v>
      </c>
    </row>
    <row r="806" spans="1:9" s="5" customFormat="1" ht="14.1" customHeight="1" x14ac:dyDescent="0.2">
      <c r="A806" s="30">
        <v>4459</v>
      </c>
      <c r="B806" s="37" t="s">
        <v>462</v>
      </c>
      <c r="C806" s="30">
        <v>3141</v>
      </c>
      <c r="D806" s="16">
        <v>30215</v>
      </c>
      <c r="E806" s="17">
        <v>0</v>
      </c>
      <c r="F806" s="17">
        <v>10213</v>
      </c>
      <c r="G806" s="17">
        <v>604</v>
      </c>
      <c r="H806" s="17">
        <v>0</v>
      </c>
      <c r="I806" s="18">
        <v>41032</v>
      </c>
    </row>
    <row r="807" spans="1:9" s="5" customFormat="1" ht="14.1" customHeight="1" x14ac:dyDescent="0.2">
      <c r="A807" s="32">
        <v>4459</v>
      </c>
      <c r="B807" s="37" t="s">
        <v>462</v>
      </c>
      <c r="C807" s="30">
        <v>3143</v>
      </c>
      <c r="D807" s="16">
        <v>26611</v>
      </c>
      <c r="E807" s="17">
        <v>0</v>
      </c>
      <c r="F807" s="17">
        <v>7545</v>
      </c>
      <c r="G807" s="17">
        <v>447</v>
      </c>
      <c r="H807" s="17">
        <v>0</v>
      </c>
      <c r="I807" s="18">
        <v>34603</v>
      </c>
    </row>
    <row r="808" spans="1:9" s="5" customFormat="1" ht="14.1" customHeight="1" x14ac:dyDescent="0.2">
      <c r="A808" s="26">
        <v>4459</v>
      </c>
      <c r="B808" s="36" t="s">
        <v>463</v>
      </c>
      <c r="C808" s="44"/>
      <c r="D808" s="33">
        <v>463464</v>
      </c>
      <c r="E808" s="34">
        <v>0</v>
      </c>
      <c r="F808" s="34">
        <v>156652</v>
      </c>
      <c r="G808" s="34">
        <v>9270</v>
      </c>
      <c r="H808" s="34">
        <v>0</v>
      </c>
      <c r="I808" s="108">
        <v>629386</v>
      </c>
    </row>
    <row r="809" spans="1:9" s="5" customFormat="1" ht="14.1" customHeight="1" x14ac:dyDescent="0.2">
      <c r="A809" s="30">
        <v>4424</v>
      </c>
      <c r="B809" s="37" t="s">
        <v>464</v>
      </c>
      <c r="C809" s="30">
        <v>3111</v>
      </c>
      <c r="D809" s="16">
        <v>98682</v>
      </c>
      <c r="E809" s="17">
        <v>0</v>
      </c>
      <c r="F809" s="17">
        <v>33354</v>
      </c>
      <c r="G809" s="17">
        <v>1974</v>
      </c>
      <c r="H809" s="17">
        <v>0</v>
      </c>
      <c r="I809" s="18">
        <v>134010</v>
      </c>
    </row>
    <row r="810" spans="1:9" s="5" customFormat="1" ht="14.1" customHeight="1" x14ac:dyDescent="0.2">
      <c r="A810" s="30">
        <v>4424</v>
      </c>
      <c r="B810" s="37" t="s">
        <v>464</v>
      </c>
      <c r="C810" s="30">
        <v>3141</v>
      </c>
      <c r="D810" s="16">
        <v>25090</v>
      </c>
      <c r="E810" s="17">
        <v>0</v>
      </c>
      <c r="F810" s="17">
        <v>8480</v>
      </c>
      <c r="G810" s="17">
        <v>502</v>
      </c>
      <c r="H810" s="17">
        <v>0</v>
      </c>
      <c r="I810" s="18">
        <v>34072</v>
      </c>
    </row>
    <row r="811" spans="1:9" s="5" customFormat="1" ht="14.1" customHeight="1" x14ac:dyDescent="0.2">
      <c r="A811" s="26">
        <v>4424</v>
      </c>
      <c r="B811" s="36" t="s">
        <v>465</v>
      </c>
      <c r="C811" s="44"/>
      <c r="D811" s="45">
        <v>123772</v>
      </c>
      <c r="E811" s="46">
        <v>0</v>
      </c>
      <c r="F811" s="46">
        <v>41834</v>
      </c>
      <c r="G811" s="46">
        <v>2476</v>
      </c>
      <c r="H811" s="46">
        <v>0</v>
      </c>
      <c r="I811" s="109">
        <v>168082</v>
      </c>
    </row>
    <row r="812" spans="1:9" s="5" customFormat="1" ht="14.1" customHeight="1" x14ac:dyDescent="0.2">
      <c r="A812" s="30">
        <v>4489</v>
      </c>
      <c r="B812" s="37" t="s">
        <v>466</v>
      </c>
      <c r="C812" s="30">
        <v>3111</v>
      </c>
      <c r="D812" s="16">
        <v>74125</v>
      </c>
      <c r="E812" s="17">
        <v>0</v>
      </c>
      <c r="F812" s="17">
        <v>7350</v>
      </c>
      <c r="G812" s="17">
        <v>435</v>
      </c>
      <c r="H812" s="17">
        <v>0</v>
      </c>
      <c r="I812" s="18">
        <v>81910</v>
      </c>
    </row>
    <row r="813" spans="1:9" s="5" customFormat="1" ht="14.1" customHeight="1" x14ac:dyDescent="0.2">
      <c r="A813" s="30">
        <v>4489</v>
      </c>
      <c r="B813" s="37" t="s">
        <v>466</v>
      </c>
      <c r="C813" s="30">
        <v>3117</v>
      </c>
      <c r="D813" s="16">
        <v>117804</v>
      </c>
      <c r="E813" s="17">
        <v>1333</v>
      </c>
      <c r="F813" s="17">
        <v>57359</v>
      </c>
      <c r="G813" s="17">
        <v>3368</v>
      </c>
      <c r="H813" s="17">
        <v>0</v>
      </c>
      <c r="I813" s="18">
        <v>179864</v>
      </c>
    </row>
    <row r="814" spans="1:9" s="5" customFormat="1" ht="14.1" customHeight="1" x14ac:dyDescent="0.2">
      <c r="A814" s="30">
        <v>4489</v>
      </c>
      <c r="B814" s="37" t="s">
        <v>466</v>
      </c>
      <c r="C814" s="30">
        <v>3141</v>
      </c>
      <c r="D814" s="16">
        <v>22503</v>
      </c>
      <c r="E814" s="17">
        <v>2667</v>
      </c>
      <c r="F814" s="17">
        <v>8507</v>
      </c>
      <c r="G814" s="17">
        <v>450</v>
      </c>
      <c r="H814" s="17">
        <v>0</v>
      </c>
      <c r="I814" s="18">
        <v>34127</v>
      </c>
    </row>
    <row r="815" spans="1:9" s="5" customFormat="1" ht="14.1" customHeight="1" x14ac:dyDescent="0.2">
      <c r="A815" s="30">
        <v>4489</v>
      </c>
      <c r="B815" s="37" t="s">
        <v>466</v>
      </c>
      <c r="C815" s="30">
        <v>3143</v>
      </c>
      <c r="D815" s="16">
        <v>20358</v>
      </c>
      <c r="E815" s="17">
        <v>0</v>
      </c>
      <c r="F815" s="17">
        <v>7495</v>
      </c>
      <c r="G815" s="17">
        <v>444</v>
      </c>
      <c r="H815" s="17">
        <v>0</v>
      </c>
      <c r="I815" s="18">
        <v>28297</v>
      </c>
    </row>
    <row r="816" spans="1:9" s="5" customFormat="1" ht="14.1" customHeight="1" x14ac:dyDescent="0.2">
      <c r="A816" s="26">
        <v>4489</v>
      </c>
      <c r="B816" s="36" t="s">
        <v>467</v>
      </c>
      <c r="C816" s="44"/>
      <c r="D816" s="33">
        <v>234790</v>
      </c>
      <c r="E816" s="34">
        <v>4000</v>
      </c>
      <c r="F816" s="34">
        <v>80711</v>
      </c>
      <c r="G816" s="34">
        <v>4697</v>
      </c>
      <c r="H816" s="34">
        <v>0</v>
      </c>
      <c r="I816" s="108">
        <v>324198</v>
      </c>
    </row>
    <row r="817" spans="1:9" s="5" customFormat="1" ht="14.1" customHeight="1" x14ac:dyDescent="0.2">
      <c r="A817" s="30">
        <v>4426</v>
      </c>
      <c r="B817" s="37" t="s">
        <v>468</v>
      </c>
      <c r="C817" s="30">
        <v>3111</v>
      </c>
      <c r="D817" s="16">
        <v>58880</v>
      </c>
      <c r="E817" s="17">
        <v>0</v>
      </c>
      <c r="F817" s="17">
        <v>19902</v>
      </c>
      <c r="G817" s="17">
        <v>1177</v>
      </c>
      <c r="H817" s="17">
        <v>20001</v>
      </c>
      <c r="I817" s="18">
        <v>99960</v>
      </c>
    </row>
    <row r="818" spans="1:9" s="5" customFormat="1" ht="14.1" customHeight="1" x14ac:dyDescent="0.2">
      <c r="A818" s="30">
        <v>4426</v>
      </c>
      <c r="B818" s="37" t="s">
        <v>468</v>
      </c>
      <c r="C818" s="30">
        <v>3141</v>
      </c>
      <c r="D818" s="16">
        <v>12636</v>
      </c>
      <c r="E818" s="17">
        <v>0</v>
      </c>
      <c r="F818" s="17">
        <v>4271</v>
      </c>
      <c r="G818" s="17">
        <v>253</v>
      </c>
      <c r="H818" s="17">
        <v>0</v>
      </c>
      <c r="I818" s="18">
        <v>17160</v>
      </c>
    </row>
    <row r="819" spans="1:9" s="5" customFormat="1" ht="14.1" customHeight="1" x14ac:dyDescent="0.2">
      <c r="A819" s="26">
        <v>4426</v>
      </c>
      <c r="B819" s="36" t="s">
        <v>469</v>
      </c>
      <c r="C819" s="44"/>
      <c r="D819" s="33">
        <v>71516</v>
      </c>
      <c r="E819" s="34">
        <v>0</v>
      </c>
      <c r="F819" s="34">
        <v>24173</v>
      </c>
      <c r="G819" s="34">
        <v>1430</v>
      </c>
      <c r="H819" s="34">
        <v>20001</v>
      </c>
      <c r="I819" s="108">
        <v>117120</v>
      </c>
    </row>
    <row r="820" spans="1:9" s="5" customFormat="1" ht="14.1" customHeight="1" x14ac:dyDescent="0.2">
      <c r="A820" s="30">
        <v>4461</v>
      </c>
      <c r="B820" s="37" t="s">
        <v>470</v>
      </c>
      <c r="C820" s="30">
        <v>3111</v>
      </c>
      <c r="D820" s="16">
        <v>216216</v>
      </c>
      <c r="E820" s="17">
        <v>0</v>
      </c>
      <c r="F820" s="17">
        <v>7700</v>
      </c>
      <c r="G820" s="17">
        <v>456</v>
      </c>
      <c r="H820" s="17">
        <v>0</v>
      </c>
      <c r="I820" s="18">
        <v>224372</v>
      </c>
    </row>
    <row r="821" spans="1:9" s="5" customFormat="1" ht="14.1" customHeight="1" x14ac:dyDescent="0.2">
      <c r="A821" s="30">
        <v>4461</v>
      </c>
      <c r="B821" s="37" t="s">
        <v>470</v>
      </c>
      <c r="C821" s="30">
        <v>3113</v>
      </c>
      <c r="D821" s="16">
        <v>564595</v>
      </c>
      <c r="E821" s="17">
        <v>3867</v>
      </c>
      <c r="F821" s="17">
        <v>266602</v>
      </c>
      <c r="G821" s="17">
        <v>15698</v>
      </c>
      <c r="H821" s="17">
        <v>3750</v>
      </c>
      <c r="I821" s="18">
        <v>854512</v>
      </c>
    </row>
    <row r="822" spans="1:9" s="5" customFormat="1" ht="14.1" customHeight="1" x14ac:dyDescent="0.2">
      <c r="A822" s="30">
        <v>4461</v>
      </c>
      <c r="B822" s="37" t="s">
        <v>470</v>
      </c>
      <c r="C822" s="30">
        <v>3141</v>
      </c>
      <c r="D822" s="16">
        <v>72728</v>
      </c>
      <c r="E822" s="17">
        <v>0</v>
      </c>
      <c r="F822" s="17">
        <v>24582</v>
      </c>
      <c r="G822" s="17">
        <v>1455</v>
      </c>
      <c r="H822" s="17">
        <v>0</v>
      </c>
      <c r="I822" s="18">
        <v>98765</v>
      </c>
    </row>
    <row r="823" spans="1:9" s="5" customFormat="1" ht="14.1" customHeight="1" x14ac:dyDescent="0.2">
      <c r="A823" s="32">
        <v>4461</v>
      </c>
      <c r="B823" s="37" t="s">
        <v>470</v>
      </c>
      <c r="C823" s="30">
        <v>3143</v>
      </c>
      <c r="D823" s="16">
        <v>46294</v>
      </c>
      <c r="E823" s="17">
        <v>4100</v>
      </c>
      <c r="F823" s="17">
        <v>7952</v>
      </c>
      <c r="G823" s="17">
        <v>388</v>
      </c>
      <c r="H823" s="17">
        <v>0</v>
      </c>
      <c r="I823" s="18">
        <v>58734</v>
      </c>
    </row>
    <row r="824" spans="1:9" s="5" customFormat="1" ht="14.1" customHeight="1" x14ac:dyDescent="0.2">
      <c r="A824" s="26">
        <v>4461</v>
      </c>
      <c r="B824" s="36" t="s">
        <v>471</v>
      </c>
      <c r="C824" s="44"/>
      <c r="D824" s="33">
        <v>899833</v>
      </c>
      <c r="E824" s="34">
        <v>7967</v>
      </c>
      <c r="F824" s="34">
        <v>306836</v>
      </c>
      <c r="G824" s="34">
        <v>17997</v>
      </c>
      <c r="H824" s="34">
        <v>3750</v>
      </c>
      <c r="I824" s="108">
        <v>1236383</v>
      </c>
    </row>
    <row r="825" spans="1:9" s="5" customFormat="1" ht="14.1" customHeight="1" x14ac:dyDescent="0.2">
      <c r="A825" s="30">
        <v>4427</v>
      </c>
      <c r="B825" s="37" t="s">
        <v>472</v>
      </c>
      <c r="C825" s="30">
        <v>3111</v>
      </c>
      <c r="D825" s="16">
        <v>72002</v>
      </c>
      <c r="E825" s="17">
        <v>1000</v>
      </c>
      <c r="F825" s="17">
        <v>24675</v>
      </c>
      <c r="G825" s="17">
        <v>1440</v>
      </c>
      <c r="H825" s="17">
        <v>0</v>
      </c>
      <c r="I825" s="18">
        <v>99117</v>
      </c>
    </row>
    <row r="826" spans="1:9" s="5" customFormat="1" ht="14.1" customHeight="1" x14ac:dyDescent="0.2">
      <c r="A826" s="30">
        <v>4427</v>
      </c>
      <c r="B826" s="37" t="s">
        <v>472</v>
      </c>
      <c r="C826" s="30">
        <v>3141</v>
      </c>
      <c r="D826" s="16">
        <v>9636</v>
      </c>
      <c r="E826" s="17">
        <v>667</v>
      </c>
      <c r="F826" s="17">
        <v>3482</v>
      </c>
      <c r="G826" s="17">
        <v>193</v>
      </c>
      <c r="H826" s="17">
        <v>0</v>
      </c>
      <c r="I826" s="18">
        <v>13978</v>
      </c>
    </row>
    <row r="827" spans="1:9" s="5" customFormat="1" ht="14.1" customHeight="1" x14ac:dyDescent="0.2">
      <c r="A827" s="26">
        <v>4427</v>
      </c>
      <c r="B827" s="36" t="s">
        <v>473</v>
      </c>
      <c r="C827" s="44"/>
      <c r="D827" s="45">
        <v>81638</v>
      </c>
      <c r="E827" s="46">
        <v>1667</v>
      </c>
      <c r="F827" s="46">
        <v>28157</v>
      </c>
      <c r="G827" s="46">
        <v>1633</v>
      </c>
      <c r="H827" s="46">
        <v>0</v>
      </c>
      <c r="I827" s="109">
        <v>113095</v>
      </c>
    </row>
    <row r="828" spans="1:9" s="5" customFormat="1" ht="14.1" customHeight="1" x14ac:dyDescent="0.2">
      <c r="A828" s="30">
        <v>4462</v>
      </c>
      <c r="B828" s="37" t="s">
        <v>474</v>
      </c>
      <c r="C828" s="30">
        <v>3117</v>
      </c>
      <c r="D828" s="16">
        <v>12694</v>
      </c>
      <c r="E828" s="17">
        <v>1246</v>
      </c>
      <c r="F828" s="17">
        <v>2052</v>
      </c>
      <c r="G828" s="17">
        <v>97</v>
      </c>
      <c r="H828" s="17">
        <v>0</v>
      </c>
      <c r="I828" s="18">
        <v>16089</v>
      </c>
    </row>
    <row r="829" spans="1:9" s="5" customFormat="1" ht="14.1" customHeight="1" x14ac:dyDescent="0.2">
      <c r="A829" s="30">
        <v>4462</v>
      </c>
      <c r="B829" s="37" t="s">
        <v>474</v>
      </c>
      <c r="C829" s="30">
        <v>3141</v>
      </c>
      <c r="D829" s="16">
        <v>110</v>
      </c>
      <c r="E829" s="17">
        <v>0</v>
      </c>
      <c r="F829" s="17">
        <v>37</v>
      </c>
      <c r="G829" s="17">
        <v>2</v>
      </c>
      <c r="H829" s="17">
        <v>0</v>
      </c>
      <c r="I829" s="18">
        <v>149</v>
      </c>
    </row>
    <row r="830" spans="1:9" s="5" customFormat="1" ht="14.1" customHeight="1" x14ac:dyDescent="0.2">
      <c r="A830" s="30">
        <v>4462</v>
      </c>
      <c r="B830" s="37" t="s">
        <v>474</v>
      </c>
      <c r="C830" s="30">
        <v>3143</v>
      </c>
      <c r="D830" s="16">
        <v>14155</v>
      </c>
      <c r="E830" s="17">
        <v>0</v>
      </c>
      <c r="F830" s="17">
        <v>7444</v>
      </c>
      <c r="G830" s="17">
        <v>441</v>
      </c>
      <c r="H830" s="17">
        <v>0</v>
      </c>
      <c r="I830" s="18">
        <v>22040</v>
      </c>
    </row>
    <row r="831" spans="1:9" s="5" customFormat="1" ht="14.1" customHeight="1" x14ac:dyDescent="0.2">
      <c r="A831" s="26">
        <v>4462</v>
      </c>
      <c r="B831" s="36" t="s">
        <v>475</v>
      </c>
      <c r="C831" s="44"/>
      <c r="D831" s="33">
        <v>26959</v>
      </c>
      <c r="E831" s="34">
        <v>1246</v>
      </c>
      <c r="F831" s="34">
        <v>9533</v>
      </c>
      <c r="G831" s="34">
        <v>540</v>
      </c>
      <c r="H831" s="34">
        <v>0</v>
      </c>
      <c r="I831" s="108">
        <v>38278</v>
      </c>
    </row>
    <row r="832" spans="1:9" s="5" customFormat="1" ht="14.1" customHeight="1" x14ac:dyDescent="0.2">
      <c r="A832" s="30">
        <v>4490</v>
      </c>
      <c r="B832" s="37" t="s">
        <v>476</v>
      </c>
      <c r="C832" s="30">
        <v>3111</v>
      </c>
      <c r="D832" s="16">
        <v>29376</v>
      </c>
      <c r="E832" s="17">
        <v>-333</v>
      </c>
      <c r="F832" s="17">
        <v>7350</v>
      </c>
      <c r="G832" s="17">
        <v>442</v>
      </c>
      <c r="H832" s="17">
        <v>0</v>
      </c>
      <c r="I832" s="18">
        <v>36835</v>
      </c>
    </row>
    <row r="833" spans="1:9" s="5" customFormat="1" ht="14.1" customHeight="1" x14ac:dyDescent="0.2">
      <c r="A833" s="30">
        <v>4490</v>
      </c>
      <c r="B833" s="37" t="s">
        <v>476</v>
      </c>
      <c r="C833" s="30">
        <v>3117</v>
      </c>
      <c r="D833" s="16">
        <v>59823</v>
      </c>
      <c r="E833" s="17">
        <v>-67</v>
      </c>
      <c r="F833" s="17">
        <v>20486</v>
      </c>
      <c r="G833" s="17">
        <v>1213</v>
      </c>
      <c r="H833" s="17">
        <v>0</v>
      </c>
      <c r="I833" s="18">
        <v>81455</v>
      </c>
    </row>
    <row r="834" spans="1:9" s="5" customFormat="1" ht="14.1" customHeight="1" x14ac:dyDescent="0.2">
      <c r="A834" s="30">
        <v>4490</v>
      </c>
      <c r="B834" s="37" t="s">
        <v>476</v>
      </c>
      <c r="C834" s="30">
        <v>3141</v>
      </c>
      <c r="D834" s="16">
        <v>11225</v>
      </c>
      <c r="E834" s="17">
        <v>0</v>
      </c>
      <c r="F834" s="17">
        <v>3794</v>
      </c>
      <c r="G834" s="17">
        <v>224</v>
      </c>
      <c r="H834" s="17">
        <v>0</v>
      </c>
      <c r="I834" s="18">
        <v>15243</v>
      </c>
    </row>
    <row r="835" spans="1:9" s="5" customFormat="1" ht="14.1" customHeight="1" x14ac:dyDescent="0.2">
      <c r="A835" s="30">
        <v>4490</v>
      </c>
      <c r="B835" s="37" t="s">
        <v>476</v>
      </c>
      <c r="C835" s="30">
        <v>3143</v>
      </c>
      <c r="D835" s="16">
        <v>15564</v>
      </c>
      <c r="E835" s="17">
        <v>0</v>
      </c>
      <c r="F835" s="17">
        <v>7439</v>
      </c>
      <c r="G835" s="17">
        <v>440</v>
      </c>
      <c r="H835" s="17">
        <v>0</v>
      </c>
      <c r="I835" s="18">
        <v>23443</v>
      </c>
    </row>
    <row r="836" spans="1:9" s="5" customFormat="1" ht="14.1" customHeight="1" x14ac:dyDescent="0.2">
      <c r="A836" s="26">
        <v>4490</v>
      </c>
      <c r="B836" s="36" t="s">
        <v>477</v>
      </c>
      <c r="C836" s="44"/>
      <c r="D836" s="33">
        <v>115988</v>
      </c>
      <c r="E836" s="34">
        <v>-400</v>
      </c>
      <c r="F836" s="34">
        <v>39069</v>
      </c>
      <c r="G836" s="34">
        <v>2319</v>
      </c>
      <c r="H836" s="34">
        <v>0</v>
      </c>
      <c r="I836" s="108">
        <v>156976</v>
      </c>
    </row>
    <row r="837" spans="1:9" s="5" customFormat="1" ht="14.1" customHeight="1" x14ac:dyDescent="0.2">
      <c r="A837" s="30">
        <v>4491</v>
      </c>
      <c r="B837" s="37" t="s">
        <v>478</v>
      </c>
      <c r="C837" s="30">
        <v>3111</v>
      </c>
      <c r="D837" s="16">
        <v>38819</v>
      </c>
      <c r="E837" s="17">
        <v>-433</v>
      </c>
      <c r="F837" s="17">
        <v>7350</v>
      </c>
      <c r="G837" s="17">
        <v>444</v>
      </c>
      <c r="H837" s="17">
        <v>0</v>
      </c>
      <c r="I837" s="18">
        <v>46180</v>
      </c>
    </row>
    <row r="838" spans="1:9" s="5" customFormat="1" ht="14.1" customHeight="1" x14ac:dyDescent="0.2">
      <c r="A838" s="30">
        <v>4491</v>
      </c>
      <c r="B838" s="37" t="s">
        <v>478</v>
      </c>
      <c r="C838" s="30">
        <v>3117</v>
      </c>
      <c r="D838" s="16">
        <v>86856</v>
      </c>
      <c r="E838" s="17">
        <v>-433</v>
      </c>
      <c r="F838" s="17">
        <v>32807</v>
      </c>
      <c r="G838" s="17">
        <v>1950</v>
      </c>
      <c r="H838" s="17">
        <v>0</v>
      </c>
      <c r="I838" s="18">
        <v>121180</v>
      </c>
    </row>
    <row r="839" spans="1:9" s="5" customFormat="1" ht="14.1" customHeight="1" x14ac:dyDescent="0.2">
      <c r="A839" s="30">
        <v>4491</v>
      </c>
      <c r="B839" s="37" t="s">
        <v>478</v>
      </c>
      <c r="C839" s="30">
        <v>3141</v>
      </c>
      <c r="D839" s="16">
        <v>18839</v>
      </c>
      <c r="E839" s="17">
        <v>-433</v>
      </c>
      <c r="F839" s="17">
        <v>6221</v>
      </c>
      <c r="G839" s="17">
        <v>377</v>
      </c>
      <c r="H839" s="17">
        <v>0</v>
      </c>
      <c r="I839" s="18">
        <v>25004</v>
      </c>
    </row>
    <row r="840" spans="1:9" s="5" customFormat="1" ht="14.1" customHeight="1" x14ac:dyDescent="0.2">
      <c r="A840" s="32">
        <v>4491</v>
      </c>
      <c r="B840" s="37" t="s">
        <v>478</v>
      </c>
      <c r="C840" s="30">
        <v>3143</v>
      </c>
      <c r="D840" s="16">
        <v>16223</v>
      </c>
      <c r="E840" s="17">
        <v>0</v>
      </c>
      <c r="F840" s="17">
        <v>7512</v>
      </c>
      <c r="G840" s="17">
        <v>445</v>
      </c>
      <c r="H840" s="17">
        <v>0</v>
      </c>
      <c r="I840" s="18">
        <v>24180</v>
      </c>
    </row>
    <row r="841" spans="1:9" s="5" customFormat="1" ht="14.1" customHeight="1" x14ac:dyDescent="0.2">
      <c r="A841" s="26">
        <v>4491</v>
      </c>
      <c r="B841" s="36" t="s">
        <v>479</v>
      </c>
      <c r="C841" s="44"/>
      <c r="D841" s="33">
        <v>160737</v>
      </c>
      <c r="E841" s="34">
        <v>-1299</v>
      </c>
      <c r="F841" s="34">
        <v>53890</v>
      </c>
      <c r="G841" s="34">
        <v>3216</v>
      </c>
      <c r="H841" s="34">
        <v>0</v>
      </c>
      <c r="I841" s="108">
        <v>216544</v>
      </c>
    </row>
    <row r="842" spans="1:9" s="5" customFormat="1" ht="14.1" customHeight="1" x14ac:dyDescent="0.2">
      <c r="A842" s="30">
        <v>4465</v>
      </c>
      <c r="B842" s="37" t="s">
        <v>480</v>
      </c>
      <c r="C842" s="30">
        <v>3111</v>
      </c>
      <c r="D842" s="16">
        <v>131562</v>
      </c>
      <c r="E842" s="17">
        <v>4164</v>
      </c>
      <c r="F842" s="17">
        <v>7350</v>
      </c>
      <c r="G842" s="17">
        <v>352</v>
      </c>
      <c r="H842" s="17">
        <v>0</v>
      </c>
      <c r="I842" s="18">
        <v>143428</v>
      </c>
    </row>
    <row r="843" spans="1:9" s="5" customFormat="1" ht="14.1" customHeight="1" x14ac:dyDescent="0.2">
      <c r="A843" s="30">
        <v>4465</v>
      </c>
      <c r="B843" s="37" t="s">
        <v>480</v>
      </c>
      <c r="C843" s="30">
        <v>3113</v>
      </c>
      <c r="D843" s="16">
        <v>592983</v>
      </c>
      <c r="E843" s="17">
        <v>1378</v>
      </c>
      <c r="F843" s="17">
        <v>244906</v>
      </c>
      <c r="G843" s="17">
        <v>14464</v>
      </c>
      <c r="H843" s="17">
        <v>0</v>
      </c>
      <c r="I843" s="18">
        <v>853731</v>
      </c>
    </row>
    <row r="844" spans="1:9" s="5" customFormat="1" ht="14.1" customHeight="1" x14ac:dyDescent="0.2">
      <c r="A844" s="30">
        <v>4465</v>
      </c>
      <c r="B844" s="37" t="s">
        <v>480</v>
      </c>
      <c r="C844" s="30">
        <v>3141</v>
      </c>
      <c r="D844" s="16">
        <v>64386</v>
      </c>
      <c r="E844" s="17">
        <v>-3333</v>
      </c>
      <c r="F844" s="17">
        <v>20636</v>
      </c>
      <c r="G844" s="17">
        <v>1288</v>
      </c>
      <c r="H844" s="17">
        <v>0</v>
      </c>
      <c r="I844" s="18">
        <v>82977</v>
      </c>
    </row>
    <row r="845" spans="1:9" s="5" customFormat="1" ht="14.1" customHeight="1" x14ac:dyDescent="0.2">
      <c r="A845" s="30">
        <v>4465</v>
      </c>
      <c r="B845" s="37" t="s">
        <v>480</v>
      </c>
      <c r="C845" s="30">
        <v>3143</v>
      </c>
      <c r="D845" s="16">
        <v>48238</v>
      </c>
      <c r="E845" s="17">
        <v>-7740</v>
      </c>
      <c r="F845" s="17">
        <v>8203</v>
      </c>
      <c r="G845" s="17">
        <v>640</v>
      </c>
      <c r="H845" s="17">
        <v>0</v>
      </c>
      <c r="I845" s="18">
        <v>49341</v>
      </c>
    </row>
    <row r="846" spans="1:9" s="5" customFormat="1" ht="14.1" customHeight="1" x14ac:dyDescent="0.2">
      <c r="A846" s="26">
        <v>4465</v>
      </c>
      <c r="B846" s="36" t="s">
        <v>481</v>
      </c>
      <c r="C846" s="44"/>
      <c r="D846" s="33">
        <v>837169</v>
      </c>
      <c r="E846" s="34">
        <v>-5531</v>
      </c>
      <c r="F846" s="34">
        <v>281095</v>
      </c>
      <c r="G846" s="34">
        <v>16744</v>
      </c>
      <c r="H846" s="34">
        <v>0</v>
      </c>
      <c r="I846" s="108">
        <v>1129477</v>
      </c>
    </row>
    <row r="847" spans="1:9" s="5" customFormat="1" ht="14.1" customHeight="1" x14ac:dyDescent="0.2">
      <c r="A847" s="30">
        <v>4466</v>
      </c>
      <c r="B847" s="37" t="s">
        <v>482</v>
      </c>
      <c r="C847" s="30">
        <v>3111</v>
      </c>
      <c r="D847" s="16">
        <v>107528</v>
      </c>
      <c r="E847" s="17">
        <v>2333</v>
      </c>
      <c r="F847" s="17">
        <v>10826</v>
      </c>
      <c r="G847" s="17">
        <v>594</v>
      </c>
      <c r="H847" s="17">
        <v>0</v>
      </c>
      <c r="I847" s="18">
        <v>121281</v>
      </c>
    </row>
    <row r="848" spans="1:9" s="5" customFormat="1" ht="14.1" customHeight="1" x14ac:dyDescent="0.2">
      <c r="A848" s="30">
        <v>4466</v>
      </c>
      <c r="B848" s="37" t="s">
        <v>482</v>
      </c>
      <c r="C848" s="30">
        <v>3117</v>
      </c>
      <c r="D848" s="16">
        <v>190620</v>
      </c>
      <c r="E848" s="17">
        <v>10333</v>
      </c>
      <c r="F848" s="17">
        <v>93828</v>
      </c>
      <c r="G848" s="17">
        <v>5345</v>
      </c>
      <c r="H848" s="17">
        <v>0</v>
      </c>
      <c r="I848" s="18">
        <v>300126</v>
      </c>
    </row>
    <row r="849" spans="1:9" s="5" customFormat="1" ht="14.1" customHeight="1" x14ac:dyDescent="0.2">
      <c r="A849" s="30">
        <v>4466</v>
      </c>
      <c r="B849" s="37" t="s">
        <v>482</v>
      </c>
      <c r="C849" s="30">
        <v>3141</v>
      </c>
      <c r="D849" s="16">
        <v>36127</v>
      </c>
      <c r="E849" s="17">
        <v>333</v>
      </c>
      <c r="F849" s="17">
        <v>12324</v>
      </c>
      <c r="G849" s="17">
        <v>723</v>
      </c>
      <c r="H849" s="17">
        <v>0</v>
      </c>
      <c r="I849" s="18">
        <v>49507</v>
      </c>
    </row>
    <row r="850" spans="1:9" s="5" customFormat="1" ht="14.1" customHeight="1" x14ac:dyDescent="0.2">
      <c r="A850" s="32">
        <v>4466</v>
      </c>
      <c r="B850" s="37" t="s">
        <v>482</v>
      </c>
      <c r="C850" s="30">
        <v>3143</v>
      </c>
      <c r="D850" s="16">
        <v>21049</v>
      </c>
      <c r="E850" s="17">
        <v>333</v>
      </c>
      <c r="F850" s="17">
        <v>7629</v>
      </c>
      <c r="G850" s="17">
        <v>445</v>
      </c>
      <c r="H850" s="17">
        <v>0</v>
      </c>
      <c r="I850" s="18">
        <v>29456</v>
      </c>
    </row>
    <row r="851" spans="1:9" s="5" customFormat="1" ht="14.1" customHeight="1" x14ac:dyDescent="0.2">
      <c r="A851" s="26">
        <v>4466</v>
      </c>
      <c r="B851" s="36" t="s">
        <v>483</v>
      </c>
      <c r="C851" s="44"/>
      <c r="D851" s="33">
        <v>355324</v>
      </c>
      <c r="E851" s="34">
        <v>13332</v>
      </c>
      <c r="F851" s="34">
        <v>124607</v>
      </c>
      <c r="G851" s="34">
        <v>7107</v>
      </c>
      <c r="H851" s="34">
        <v>0</v>
      </c>
      <c r="I851" s="108">
        <v>500370</v>
      </c>
    </row>
    <row r="852" spans="1:9" s="5" customFormat="1" ht="14.1" customHeight="1" x14ac:dyDescent="0.2">
      <c r="A852" s="30">
        <v>4470</v>
      </c>
      <c r="B852" s="37" t="s">
        <v>484</v>
      </c>
      <c r="C852" s="30">
        <v>3231</v>
      </c>
      <c r="D852" s="16">
        <v>196359</v>
      </c>
      <c r="E852" s="17">
        <v>6333</v>
      </c>
      <c r="F852" s="17">
        <v>68510</v>
      </c>
      <c r="G852" s="17">
        <v>3927</v>
      </c>
      <c r="H852" s="17">
        <v>0</v>
      </c>
      <c r="I852" s="18">
        <v>275129</v>
      </c>
    </row>
    <row r="853" spans="1:9" s="5" customFormat="1" ht="14.1" customHeight="1" thickBot="1" x14ac:dyDescent="0.25">
      <c r="A853" s="40">
        <v>4470</v>
      </c>
      <c r="B853" s="41" t="s">
        <v>485</v>
      </c>
      <c r="C853" s="147"/>
      <c r="D853" s="168">
        <v>196359</v>
      </c>
      <c r="E853" s="169">
        <v>6333</v>
      </c>
      <c r="F853" s="169">
        <v>68510</v>
      </c>
      <c r="G853" s="169">
        <v>3927</v>
      </c>
      <c r="H853" s="169">
        <v>0</v>
      </c>
      <c r="I853" s="170">
        <v>275129</v>
      </c>
    </row>
    <row r="854" spans="1:9" s="5" customFormat="1" ht="14.1" customHeight="1" thickBot="1" x14ac:dyDescent="0.25">
      <c r="A854" s="90"/>
      <c r="B854" s="91" t="s">
        <v>486</v>
      </c>
      <c r="C854" s="90"/>
      <c r="D854" s="172">
        <v>23086981</v>
      </c>
      <c r="E854" s="173">
        <v>-24503</v>
      </c>
      <c r="F854" s="173">
        <v>7795123</v>
      </c>
      <c r="G854" s="173">
        <v>461750</v>
      </c>
      <c r="H854" s="173">
        <v>155251</v>
      </c>
      <c r="I854" s="174">
        <v>31474602</v>
      </c>
    </row>
    <row r="855" spans="1:9" s="5" customFormat="1" ht="14.1" customHeight="1" x14ac:dyDescent="0.2">
      <c r="A855" s="61">
        <v>4486</v>
      </c>
      <c r="B855" s="111" t="s">
        <v>487</v>
      </c>
      <c r="C855" s="61">
        <v>3233</v>
      </c>
      <c r="D855" s="16">
        <v>84561</v>
      </c>
      <c r="E855" s="17">
        <v>2667</v>
      </c>
      <c r="F855" s="17">
        <v>29483</v>
      </c>
      <c r="G855" s="17">
        <v>1691</v>
      </c>
      <c r="H855" s="17">
        <v>0</v>
      </c>
      <c r="I855" s="18">
        <v>118402</v>
      </c>
    </row>
    <row r="856" spans="1:9" s="5" customFormat="1" ht="14.1" customHeight="1" x14ac:dyDescent="0.2">
      <c r="A856" s="62">
        <v>4486</v>
      </c>
      <c r="B856" s="112" t="s">
        <v>488</v>
      </c>
      <c r="C856" s="62"/>
      <c r="D856" s="58">
        <v>84561</v>
      </c>
      <c r="E856" s="59">
        <v>2667</v>
      </c>
      <c r="F856" s="59">
        <v>29483</v>
      </c>
      <c r="G856" s="59">
        <v>1691</v>
      </c>
      <c r="H856" s="59">
        <v>0</v>
      </c>
      <c r="I856" s="60">
        <v>118402</v>
      </c>
    </row>
    <row r="857" spans="1:9" s="5" customFormat="1" ht="14.1" customHeight="1" x14ac:dyDescent="0.2">
      <c r="A857" s="63">
        <v>4419</v>
      </c>
      <c r="B857" s="113" t="s">
        <v>489</v>
      </c>
      <c r="C857" s="63">
        <v>3111</v>
      </c>
      <c r="D857" s="16">
        <v>560469</v>
      </c>
      <c r="E857" s="17">
        <v>18000</v>
      </c>
      <c r="F857" s="17">
        <v>195523</v>
      </c>
      <c r="G857" s="17">
        <v>11209</v>
      </c>
      <c r="H857" s="17">
        <v>0</v>
      </c>
      <c r="I857" s="18">
        <v>785201</v>
      </c>
    </row>
    <row r="858" spans="1:9" s="5" customFormat="1" ht="14.1" customHeight="1" x14ac:dyDescent="0.2">
      <c r="A858" s="63">
        <v>4419</v>
      </c>
      <c r="B858" s="113" t="s">
        <v>489</v>
      </c>
      <c r="C858" s="63">
        <v>3141</v>
      </c>
      <c r="D858" s="16">
        <v>90097</v>
      </c>
      <c r="E858" s="17">
        <v>2000</v>
      </c>
      <c r="F858" s="17">
        <v>31129</v>
      </c>
      <c r="G858" s="17">
        <v>1802</v>
      </c>
      <c r="H858" s="17">
        <v>0</v>
      </c>
      <c r="I858" s="18">
        <v>125028</v>
      </c>
    </row>
    <row r="859" spans="1:9" s="5" customFormat="1" ht="14.1" customHeight="1" x14ac:dyDescent="0.2">
      <c r="A859" s="64">
        <v>4419</v>
      </c>
      <c r="B859" s="112" t="s">
        <v>490</v>
      </c>
      <c r="C859" s="62"/>
      <c r="D859" s="58">
        <v>650566</v>
      </c>
      <c r="E859" s="59">
        <v>20000</v>
      </c>
      <c r="F859" s="59">
        <v>226652</v>
      </c>
      <c r="G859" s="59">
        <v>13011</v>
      </c>
      <c r="H859" s="59">
        <v>0</v>
      </c>
      <c r="I859" s="60">
        <v>910229</v>
      </c>
    </row>
    <row r="860" spans="1:9" s="5" customFormat="1" ht="14.1" customHeight="1" x14ac:dyDescent="0.2">
      <c r="A860" s="63">
        <v>4464</v>
      </c>
      <c r="B860" s="113" t="s">
        <v>491</v>
      </c>
      <c r="C860" s="63">
        <v>3113</v>
      </c>
      <c r="D860" s="16">
        <v>964750</v>
      </c>
      <c r="E860" s="17">
        <v>-2220</v>
      </c>
      <c r="F860" s="17">
        <v>325335</v>
      </c>
      <c r="G860" s="17">
        <v>19295</v>
      </c>
      <c r="H860" s="17">
        <v>0</v>
      </c>
      <c r="I860" s="18">
        <v>1307160</v>
      </c>
    </row>
    <row r="861" spans="1:9" s="5" customFormat="1" ht="14.1" customHeight="1" x14ac:dyDescent="0.2">
      <c r="A861" s="63">
        <v>4464</v>
      </c>
      <c r="B861" s="113" t="s">
        <v>491</v>
      </c>
      <c r="C861" s="63">
        <v>3141</v>
      </c>
      <c r="D861" s="16">
        <v>66386</v>
      </c>
      <c r="E861" s="17">
        <v>-250</v>
      </c>
      <c r="F861" s="17">
        <v>22354</v>
      </c>
      <c r="G861" s="17">
        <v>1328</v>
      </c>
      <c r="H861" s="17">
        <v>0</v>
      </c>
      <c r="I861" s="18">
        <v>89818</v>
      </c>
    </row>
    <row r="862" spans="1:9" s="5" customFormat="1" ht="14.1" customHeight="1" x14ac:dyDescent="0.2">
      <c r="A862" s="63">
        <v>4464</v>
      </c>
      <c r="B862" s="113" t="s">
        <v>492</v>
      </c>
      <c r="C862" s="63">
        <v>3143</v>
      </c>
      <c r="D862" s="16">
        <v>82734</v>
      </c>
      <c r="E862" s="17">
        <v>-1780</v>
      </c>
      <c r="F862" s="17">
        <v>27363</v>
      </c>
      <c r="G862" s="17">
        <v>1655</v>
      </c>
      <c r="H862" s="17">
        <v>0</v>
      </c>
      <c r="I862" s="18">
        <v>109972</v>
      </c>
    </row>
    <row r="863" spans="1:9" s="5" customFormat="1" ht="14.1" customHeight="1" x14ac:dyDescent="0.2">
      <c r="A863" s="64">
        <v>4464</v>
      </c>
      <c r="B863" s="112" t="s">
        <v>493</v>
      </c>
      <c r="C863" s="62"/>
      <c r="D863" s="58">
        <v>1113870</v>
      </c>
      <c r="E863" s="59">
        <v>-4250</v>
      </c>
      <c r="F863" s="59">
        <v>375052</v>
      </c>
      <c r="G863" s="59">
        <v>22278</v>
      </c>
      <c r="H863" s="59">
        <v>0</v>
      </c>
      <c r="I863" s="60">
        <v>1506950</v>
      </c>
    </row>
    <row r="864" spans="1:9" s="5" customFormat="1" ht="14.1" customHeight="1" x14ac:dyDescent="0.2">
      <c r="A864" s="63">
        <v>4457</v>
      </c>
      <c r="B864" s="113" t="s">
        <v>494</v>
      </c>
      <c r="C864" s="63">
        <v>3117</v>
      </c>
      <c r="D864" s="16">
        <v>179577</v>
      </c>
      <c r="E864" s="17">
        <v>1000</v>
      </c>
      <c r="F864" s="17">
        <v>61035</v>
      </c>
      <c r="G864" s="17">
        <v>3592</v>
      </c>
      <c r="H864" s="17">
        <v>0</v>
      </c>
      <c r="I864" s="18">
        <v>245204</v>
      </c>
    </row>
    <row r="865" spans="1:9" s="5" customFormat="1" ht="14.1" customHeight="1" x14ac:dyDescent="0.2">
      <c r="A865" s="63">
        <v>4457</v>
      </c>
      <c r="B865" s="113" t="s">
        <v>494</v>
      </c>
      <c r="C865" s="63">
        <v>3141</v>
      </c>
      <c r="D865" s="16">
        <v>6799</v>
      </c>
      <c r="E865" s="17">
        <v>0</v>
      </c>
      <c r="F865" s="17">
        <v>2298</v>
      </c>
      <c r="G865" s="17">
        <v>136</v>
      </c>
      <c r="H865" s="17">
        <v>0</v>
      </c>
      <c r="I865" s="18">
        <v>9233</v>
      </c>
    </row>
    <row r="866" spans="1:9" s="5" customFormat="1" ht="14.1" customHeight="1" x14ac:dyDescent="0.2">
      <c r="A866" s="63">
        <v>4457</v>
      </c>
      <c r="B866" s="113" t="s">
        <v>494</v>
      </c>
      <c r="C866" s="63">
        <v>3143</v>
      </c>
      <c r="D866" s="16">
        <v>30000</v>
      </c>
      <c r="E866" s="17">
        <v>0</v>
      </c>
      <c r="F866" s="17">
        <v>10140</v>
      </c>
      <c r="G866" s="17">
        <v>600</v>
      </c>
      <c r="H866" s="17">
        <v>0</v>
      </c>
      <c r="I866" s="18">
        <v>40740</v>
      </c>
    </row>
    <row r="867" spans="1:9" s="5" customFormat="1" ht="14.1" customHeight="1" x14ac:dyDescent="0.2">
      <c r="A867" s="64">
        <v>4457</v>
      </c>
      <c r="B867" s="112" t="s">
        <v>495</v>
      </c>
      <c r="C867" s="62"/>
      <c r="D867" s="58">
        <v>216376</v>
      </c>
      <c r="E867" s="59">
        <v>1000</v>
      </c>
      <c r="F867" s="59">
        <v>73473</v>
      </c>
      <c r="G867" s="59">
        <v>4328</v>
      </c>
      <c r="H867" s="59">
        <v>0</v>
      </c>
      <c r="I867" s="60">
        <v>295177</v>
      </c>
    </row>
    <row r="868" spans="1:9" s="5" customFormat="1" ht="14.1" customHeight="1" x14ac:dyDescent="0.2">
      <c r="A868" s="63">
        <v>4456</v>
      </c>
      <c r="B868" s="113" t="s">
        <v>496</v>
      </c>
      <c r="C868" s="63">
        <v>3113</v>
      </c>
      <c r="D868" s="16">
        <v>881644</v>
      </c>
      <c r="E868" s="17">
        <v>-267</v>
      </c>
      <c r="F868" s="17">
        <v>297905</v>
      </c>
      <c r="G868" s="17">
        <v>17634</v>
      </c>
      <c r="H868" s="17">
        <v>50000</v>
      </c>
      <c r="I868" s="18">
        <v>1246916</v>
      </c>
    </row>
    <row r="869" spans="1:9" s="5" customFormat="1" ht="14.1" customHeight="1" x14ac:dyDescent="0.2">
      <c r="A869" s="63">
        <v>4456</v>
      </c>
      <c r="B869" s="113" t="s">
        <v>496</v>
      </c>
      <c r="C869" s="63">
        <v>3141</v>
      </c>
      <c r="D869" s="16">
        <v>88129</v>
      </c>
      <c r="E869" s="17">
        <v>3520</v>
      </c>
      <c r="F869" s="17">
        <v>30977</v>
      </c>
      <c r="G869" s="17">
        <v>1763</v>
      </c>
      <c r="H869" s="17">
        <v>0</v>
      </c>
      <c r="I869" s="18">
        <v>124389</v>
      </c>
    </row>
    <row r="870" spans="1:9" s="5" customFormat="1" ht="14.1" customHeight="1" x14ac:dyDescent="0.2">
      <c r="A870" s="63">
        <v>4456</v>
      </c>
      <c r="B870" s="113" t="s">
        <v>496</v>
      </c>
      <c r="C870" s="63">
        <v>3143</v>
      </c>
      <c r="D870" s="16">
        <v>70705</v>
      </c>
      <c r="E870" s="17">
        <v>2333</v>
      </c>
      <c r="F870" s="17">
        <v>24687</v>
      </c>
      <c r="G870" s="17">
        <v>1414</v>
      </c>
      <c r="H870" s="17">
        <v>0</v>
      </c>
      <c r="I870" s="18">
        <v>99139</v>
      </c>
    </row>
    <row r="871" spans="1:9" s="5" customFormat="1" ht="14.1" customHeight="1" x14ac:dyDescent="0.2">
      <c r="A871" s="64">
        <v>4456</v>
      </c>
      <c r="B871" s="112" t="s">
        <v>497</v>
      </c>
      <c r="C871" s="62"/>
      <c r="D871" s="58">
        <v>1040478</v>
      </c>
      <c r="E871" s="59">
        <v>5586</v>
      </c>
      <c r="F871" s="59">
        <v>353569</v>
      </c>
      <c r="G871" s="59">
        <v>20811</v>
      </c>
      <c r="H871" s="59">
        <v>50000</v>
      </c>
      <c r="I871" s="60">
        <v>1470444</v>
      </c>
    </row>
    <row r="872" spans="1:9" s="5" customFormat="1" ht="14.1" customHeight="1" x14ac:dyDescent="0.2">
      <c r="A872" s="63">
        <v>4478</v>
      </c>
      <c r="B872" s="113" t="s">
        <v>498</v>
      </c>
      <c r="C872" s="63">
        <v>3114</v>
      </c>
      <c r="D872" s="16">
        <v>194547</v>
      </c>
      <c r="E872" s="17">
        <v>0</v>
      </c>
      <c r="F872" s="17">
        <v>65757</v>
      </c>
      <c r="G872" s="17">
        <v>3891</v>
      </c>
      <c r="H872" s="17">
        <v>0</v>
      </c>
      <c r="I872" s="18">
        <v>264195</v>
      </c>
    </row>
    <row r="873" spans="1:9" s="5" customFormat="1" ht="14.1" customHeight="1" x14ac:dyDescent="0.2">
      <c r="A873" s="63">
        <v>4478</v>
      </c>
      <c r="B873" s="113" t="s">
        <v>498</v>
      </c>
      <c r="C873" s="63">
        <v>3143</v>
      </c>
      <c r="D873" s="16">
        <v>7973</v>
      </c>
      <c r="E873" s="17">
        <v>0</v>
      </c>
      <c r="F873" s="17">
        <v>2695</v>
      </c>
      <c r="G873" s="17">
        <v>160</v>
      </c>
      <c r="H873" s="17">
        <v>0</v>
      </c>
      <c r="I873" s="18">
        <v>10828</v>
      </c>
    </row>
    <row r="874" spans="1:9" s="5" customFormat="1" ht="14.1" customHeight="1" x14ac:dyDescent="0.2">
      <c r="A874" s="64">
        <v>4478</v>
      </c>
      <c r="B874" s="112" t="s">
        <v>499</v>
      </c>
      <c r="C874" s="62"/>
      <c r="D874" s="58">
        <v>202520</v>
      </c>
      <c r="E874" s="59">
        <v>0</v>
      </c>
      <c r="F874" s="59">
        <v>68452</v>
      </c>
      <c r="G874" s="59">
        <v>4051</v>
      </c>
      <c r="H874" s="59">
        <v>0</v>
      </c>
      <c r="I874" s="60">
        <v>275023</v>
      </c>
    </row>
    <row r="875" spans="1:9" s="5" customFormat="1" ht="14.1" customHeight="1" x14ac:dyDescent="0.2">
      <c r="A875" s="63">
        <v>4471</v>
      </c>
      <c r="B875" s="113" t="s">
        <v>500</v>
      </c>
      <c r="C875" s="63">
        <v>3231</v>
      </c>
      <c r="D875" s="16">
        <v>217659</v>
      </c>
      <c r="E875" s="17">
        <v>-19533</v>
      </c>
      <c r="F875" s="17">
        <v>66966</v>
      </c>
      <c r="G875" s="17">
        <v>4353</v>
      </c>
      <c r="H875" s="17">
        <v>30000</v>
      </c>
      <c r="I875" s="18">
        <v>299445</v>
      </c>
    </row>
    <row r="876" spans="1:9" s="5" customFormat="1" ht="14.1" customHeight="1" x14ac:dyDescent="0.2">
      <c r="A876" s="64">
        <v>4471</v>
      </c>
      <c r="B876" s="112" t="s">
        <v>501</v>
      </c>
      <c r="C876" s="62"/>
      <c r="D876" s="58">
        <v>217659</v>
      </c>
      <c r="E876" s="59">
        <v>-19533</v>
      </c>
      <c r="F876" s="59">
        <v>66966</v>
      </c>
      <c r="G876" s="59">
        <v>4353</v>
      </c>
      <c r="H876" s="59">
        <v>30000</v>
      </c>
      <c r="I876" s="60">
        <v>299445</v>
      </c>
    </row>
    <row r="877" spans="1:9" s="5" customFormat="1" ht="14.1" customHeight="1" x14ac:dyDescent="0.2">
      <c r="A877" s="63">
        <v>4474</v>
      </c>
      <c r="B877" s="113" t="s">
        <v>502</v>
      </c>
      <c r="C877" s="63">
        <v>3233</v>
      </c>
      <c r="D877" s="16">
        <v>49905</v>
      </c>
      <c r="E877" s="17">
        <v>1667</v>
      </c>
      <c r="F877" s="17">
        <v>17431</v>
      </c>
      <c r="G877" s="17">
        <v>998</v>
      </c>
      <c r="H877" s="17">
        <v>0</v>
      </c>
      <c r="I877" s="18">
        <v>70001</v>
      </c>
    </row>
    <row r="878" spans="1:9" s="5" customFormat="1" ht="14.1" customHeight="1" x14ac:dyDescent="0.2">
      <c r="A878" s="64">
        <v>4474</v>
      </c>
      <c r="B878" s="112" t="s">
        <v>503</v>
      </c>
      <c r="C878" s="62"/>
      <c r="D878" s="58">
        <v>49905</v>
      </c>
      <c r="E878" s="59">
        <v>1667</v>
      </c>
      <c r="F878" s="59">
        <v>17431</v>
      </c>
      <c r="G878" s="59">
        <v>998</v>
      </c>
      <c r="H878" s="59">
        <v>0</v>
      </c>
      <c r="I878" s="60">
        <v>70001</v>
      </c>
    </row>
    <row r="879" spans="1:9" s="5" customFormat="1" ht="14.1" customHeight="1" x14ac:dyDescent="0.2">
      <c r="A879" s="63">
        <v>4402</v>
      </c>
      <c r="B879" s="113" t="s">
        <v>504</v>
      </c>
      <c r="C879" s="63">
        <v>3111</v>
      </c>
      <c r="D879" s="16">
        <v>278532</v>
      </c>
      <c r="E879" s="17">
        <v>0</v>
      </c>
      <c r="F879" s="17">
        <v>94144</v>
      </c>
      <c r="G879" s="17">
        <v>5570</v>
      </c>
      <c r="H879" s="17">
        <v>34000</v>
      </c>
      <c r="I879" s="18">
        <v>412246</v>
      </c>
    </row>
    <row r="880" spans="1:9" s="5" customFormat="1" ht="14.1" customHeight="1" x14ac:dyDescent="0.2">
      <c r="A880" s="63">
        <v>4402</v>
      </c>
      <c r="B880" s="113" t="s">
        <v>504</v>
      </c>
      <c r="C880" s="63">
        <v>3141</v>
      </c>
      <c r="D880" s="16">
        <v>47557</v>
      </c>
      <c r="E880" s="17">
        <v>0</v>
      </c>
      <c r="F880" s="17">
        <v>16074</v>
      </c>
      <c r="G880" s="17">
        <v>951</v>
      </c>
      <c r="H880" s="17">
        <v>0</v>
      </c>
      <c r="I880" s="18">
        <v>64582</v>
      </c>
    </row>
    <row r="881" spans="1:9" s="5" customFormat="1" ht="14.1" customHeight="1" x14ac:dyDescent="0.2">
      <c r="A881" s="62">
        <v>4402</v>
      </c>
      <c r="B881" s="112" t="s">
        <v>505</v>
      </c>
      <c r="C881" s="62"/>
      <c r="D881" s="58">
        <v>326089</v>
      </c>
      <c r="E881" s="59">
        <v>0</v>
      </c>
      <c r="F881" s="59">
        <v>110218</v>
      </c>
      <c r="G881" s="59">
        <v>6521</v>
      </c>
      <c r="H881" s="59">
        <v>34000</v>
      </c>
      <c r="I881" s="60">
        <v>476828</v>
      </c>
    </row>
    <row r="882" spans="1:9" s="5" customFormat="1" ht="14.1" customHeight="1" x14ac:dyDescent="0.2">
      <c r="A882" s="63">
        <v>4481</v>
      </c>
      <c r="B882" s="113" t="s">
        <v>506</v>
      </c>
      <c r="C882" s="63">
        <v>3113</v>
      </c>
      <c r="D882" s="16">
        <v>617393</v>
      </c>
      <c r="E882" s="17">
        <v>3080</v>
      </c>
      <c r="F882" s="17">
        <v>209720</v>
      </c>
      <c r="G882" s="17">
        <v>12348</v>
      </c>
      <c r="H882" s="17">
        <v>0</v>
      </c>
      <c r="I882" s="18">
        <v>842541</v>
      </c>
    </row>
    <row r="883" spans="1:9" s="5" customFormat="1" ht="14.1" customHeight="1" x14ac:dyDescent="0.2">
      <c r="A883" s="63">
        <v>4481</v>
      </c>
      <c r="B883" s="113" t="s">
        <v>506</v>
      </c>
      <c r="C883" s="63">
        <v>3141</v>
      </c>
      <c r="D883" s="16">
        <v>27328</v>
      </c>
      <c r="E883" s="17">
        <v>0</v>
      </c>
      <c r="F883" s="17">
        <v>9237</v>
      </c>
      <c r="G883" s="17">
        <v>547</v>
      </c>
      <c r="H883" s="17">
        <v>0</v>
      </c>
      <c r="I883" s="18">
        <v>37112</v>
      </c>
    </row>
    <row r="884" spans="1:9" s="5" customFormat="1" ht="14.1" customHeight="1" x14ac:dyDescent="0.2">
      <c r="A884" s="63">
        <v>4481</v>
      </c>
      <c r="B884" s="113" t="s">
        <v>506</v>
      </c>
      <c r="C884" s="63">
        <v>3143</v>
      </c>
      <c r="D884" s="16">
        <v>39957</v>
      </c>
      <c r="E884" s="17">
        <v>0</v>
      </c>
      <c r="F884" s="17">
        <v>13505</v>
      </c>
      <c r="G884" s="17">
        <v>799</v>
      </c>
      <c r="H884" s="17">
        <v>0</v>
      </c>
      <c r="I884" s="18">
        <v>54261</v>
      </c>
    </row>
    <row r="885" spans="1:9" s="5" customFormat="1" ht="14.1" customHeight="1" x14ac:dyDescent="0.2">
      <c r="A885" s="62">
        <v>4481</v>
      </c>
      <c r="B885" s="112" t="s">
        <v>507</v>
      </c>
      <c r="C885" s="62"/>
      <c r="D885" s="58">
        <v>684678</v>
      </c>
      <c r="E885" s="59">
        <v>3080</v>
      </c>
      <c r="F885" s="59">
        <v>232462</v>
      </c>
      <c r="G885" s="59">
        <v>13694</v>
      </c>
      <c r="H885" s="59">
        <v>0</v>
      </c>
      <c r="I885" s="60">
        <v>933914</v>
      </c>
    </row>
    <row r="886" spans="1:9" s="5" customFormat="1" ht="14.1" customHeight="1" x14ac:dyDescent="0.2">
      <c r="A886" s="63">
        <v>4469</v>
      </c>
      <c r="B886" s="113" t="s">
        <v>508</v>
      </c>
      <c r="C886" s="63">
        <v>3231</v>
      </c>
      <c r="D886" s="16">
        <v>74185</v>
      </c>
      <c r="E886" s="17">
        <v>0</v>
      </c>
      <c r="F886" s="17">
        <v>25075</v>
      </c>
      <c r="G886" s="17">
        <v>1484</v>
      </c>
      <c r="H886" s="17">
        <v>0</v>
      </c>
      <c r="I886" s="18">
        <v>100744</v>
      </c>
    </row>
    <row r="887" spans="1:9" s="5" customFormat="1" ht="14.1" customHeight="1" x14ac:dyDescent="0.2">
      <c r="A887" s="62">
        <v>4469</v>
      </c>
      <c r="B887" s="112" t="s">
        <v>509</v>
      </c>
      <c r="C887" s="62"/>
      <c r="D887" s="58">
        <v>74185</v>
      </c>
      <c r="E887" s="59">
        <v>0</v>
      </c>
      <c r="F887" s="59">
        <v>25075</v>
      </c>
      <c r="G887" s="59">
        <v>1484</v>
      </c>
      <c r="H887" s="59">
        <v>0</v>
      </c>
      <c r="I887" s="60">
        <v>100744</v>
      </c>
    </row>
    <row r="888" spans="1:9" s="5" customFormat="1" ht="14.1" customHeight="1" x14ac:dyDescent="0.2">
      <c r="A888" s="63">
        <v>4451</v>
      </c>
      <c r="B888" s="113" t="s">
        <v>510</v>
      </c>
      <c r="C888" s="63">
        <v>3111</v>
      </c>
      <c r="D888" s="16">
        <v>179995</v>
      </c>
      <c r="E888" s="17">
        <v>3536</v>
      </c>
      <c r="F888" s="17">
        <v>62034</v>
      </c>
      <c r="G888" s="17">
        <v>3600</v>
      </c>
      <c r="H888" s="17">
        <v>0</v>
      </c>
      <c r="I888" s="18">
        <v>249165</v>
      </c>
    </row>
    <row r="889" spans="1:9" s="5" customFormat="1" ht="14.1" customHeight="1" x14ac:dyDescent="0.2">
      <c r="A889" s="63">
        <v>4451</v>
      </c>
      <c r="B889" s="113" t="s">
        <v>510</v>
      </c>
      <c r="C889" s="63">
        <v>3113</v>
      </c>
      <c r="D889" s="16">
        <v>690420</v>
      </c>
      <c r="E889" s="17">
        <v>4048</v>
      </c>
      <c r="F889" s="17">
        <v>234730</v>
      </c>
      <c r="G889" s="17">
        <v>13808</v>
      </c>
      <c r="H889" s="17">
        <v>0</v>
      </c>
      <c r="I889" s="18">
        <v>943006</v>
      </c>
    </row>
    <row r="890" spans="1:9" s="5" customFormat="1" ht="14.1" customHeight="1" x14ac:dyDescent="0.2">
      <c r="A890" s="63">
        <v>4451</v>
      </c>
      <c r="B890" s="113" t="s">
        <v>510</v>
      </c>
      <c r="C890" s="63">
        <v>3141</v>
      </c>
      <c r="D890" s="16">
        <v>104199</v>
      </c>
      <c r="E890" s="17">
        <v>0</v>
      </c>
      <c r="F890" s="17">
        <v>35219</v>
      </c>
      <c r="G890" s="17">
        <v>2084</v>
      </c>
      <c r="H890" s="17">
        <v>0</v>
      </c>
      <c r="I890" s="18">
        <v>141502</v>
      </c>
    </row>
    <row r="891" spans="1:9" s="5" customFormat="1" ht="14.1" customHeight="1" x14ac:dyDescent="0.2">
      <c r="A891" s="63">
        <v>4451</v>
      </c>
      <c r="B891" s="113" t="s">
        <v>510</v>
      </c>
      <c r="C891" s="63">
        <v>3143</v>
      </c>
      <c r="D891" s="16">
        <v>50639</v>
      </c>
      <c r="E891" s="17">
        <v>0</v>
      </c>
      <c r="F891" s="17">
        <v>17116</v>
      </c>
      <c r="G891" s="17">
        <v>1013</v>
      </c>
      <c r="H891" s="17">
        <v>0</v>
      </c>
      <c r="I891" s="18">
        <v>68768</v>
      </c>
    </row>
    <row r="892" spans="1:9" s="5" customFormat="1" ht="14.1" customHeight="1" x14ac:dyDescent="0.2">
      <c r="A892" s="62">
        <v>4451</v>
      </c>
      <c r="B892" s="112" t="s">
        <v>511</v>
      </c>
      <c r="C892" s="62"/>
      <c r="D892" s="58">
        <v>1025253</v>
      </c>
      <c r="E892" s="59">
        <v>7584</v>
      </c>
      <c r="F892" s="59">
        <v>349099</v>
      </c>
      <c r="G892" s="59">
        <v>20505</v>
      </c>
      <c r="H892" s="59">
        <v>0</v>
      </c>
      <c r="I892" s="60">
        <v>1402441</v>
      </c>
    </row>
    <row r="893" spans="1:9" s="5" customFormat="1" ht="14.1" customHeight="1" x14ac:dyDescent="0.2">
      <c r="A893" s="63">
        <v>4450</v>
      </c>
      <c r="B893" s="113" t="s">
        <v>512</v>
      </c>
      <c r="C893" s="63">
        <v>3111</v>
      </c>
      <c r="D893" s="16">
        <v>35286</v>
      </c>
      <c r="E893" s="17">
        <v>667</v>
      </c>
      <c r="F893" s="17">
        <v>12152</v>
      </c>
      <c r="G893" s="17">
        <v>706</v>
      </c>
      <c r="H893" s="17">
        <v>0</v>
      </c>
      <c r="I893" s="18">
        <v>48811</v>
      </c>
    </row>
    <row r="894" spans="1:9" s="5" customFormat="1" ht="14.1" customHeight="1" x14ac:dyDescent="0.2">
      <c r="A894" s="63">
        <v>4450</v>
      </c>
      <c r="B894" s="113" t="s">
        <v>512</v>
      </c>
      <c r="C894" s="63">
        <v>3117</v>
      </c>
      <c r="D894" s="16">
        <v>115273</v>
      </c>
      <c r="E894" s="17">
        <v>333</v>
      </c>
      <c r="F894" s="17">
        <v>39075</v>
      </c>
      <c r="G894" s="17">
        <v>2306</v>
      </c>
      <c r="H894" s="17">
        <v>3250</v>
      </c>
      <c r="I894" s="18">
        <v>160237</v>
      </c>
    </row>
    <row r="895" spans="1:9" s="5" customFormat="1" ht="14.1" customHeight="1" x14ac:dyDescent="0.2">
      <c r="A895" s="63">
        <v>4450</v>
      </c>
      <c r="B895" s="113" t="s">
        <v>512</v>
      </c>
      <c r="C895" s="63">
        <v>3141</v>
      </c>
      <c r="D895" s="16">
        <v>6889</v>
      </c>
      <c r="E895" s="17">
        <v>400</v>
      </c>
      <c r="F895" s="17">
        <v>2464</v>
      </c>
      <c r="G895" s="17">
        <v>138</v>
      </c>
      <c r="H895" s="17">
        <v>0</v>
      </c>
      <c r="I895" s="18">
        <v>9891</v>
      </c>
    </row>
    <row r="896" spans="1:9" s="5" customFormat="1" ht="14.1" customHeight="1" x14ac:dyDescent="0.2">
      <c r="A896" s="63">
        <v>4450</v>
      </c>
      <c r="B896" s="113" t="s">
        <v>512</v>
      </c>
      <c r="C896" s="63">
        <v>3143</v>
      </c>
      <c r="D896" s="16">
        <v>9828</v>
      </c>
      <c r="E896" s="17">
        <v>0</v>
      </c>
      <c r="F896" s="17">
        <v>3322</v>
      </c>
      <c r="G896" s="17">
        <v>196</v>
      </c>
      <c r="H896" s="17">
        <v>0</v>
      </c>
      <c r="I896" s="18">
        <v>13346</v>
      </c>
    </row>
    <row r="897" spans="1:9" s="5" customFormat="1" ht="14.1" customHeight="1" x14ac:dyDescent="0.2">
      <c r="A897" s="62">
        <v>4450</v>
      </c>
      <c r="B897" s="112" t="s">
        <v>513</v>
      </c>
      <c r="C897" s="62"/>
      <c r="D897" s="58">
        <v>167276</v>
      </c>
      <c r="E897" s="59">
        <v>1400</v>
      </c>
      <c r="F897" s="59">
        <v>57013</v>
      </c>
      <c r="G897" s="59">
        <v>3346</v>
      </c>
      <c r="H897" s="59">
        <v>3250</v>
      </c>
      <c r="I897" s="60">
        <v>232285</v>
      </c>
    </row>
    <row r="898" spans="1:9" s="5" customFormat="1" ht="14.1" customHeight="1" x14ac:dyDescent="0.2">
      <c r="A898" s="63">
        <v>4430</v>
      </c>
      <c r="B898" s="113" t="s">
        <v>514</v>
      </c>
      <c r="C898" s="63">
        <v>3111</v>
      </c>
      <c r="D898" s="16">
        <v>19389</v>
      </c>
      <c r="E898" s="17">
        <v>0</v>
      </c>
      <c r="F898" s="17">
        <v>6553</v>
      </c>
      <c r="G898" s="17">
        <v>388</v>
      </c>
      <c r="H898" s="17">
        <v>0</v>
      </c>
      <c r="I898" s="18">
        <v>26330</v>
      </c>
    </row>
    <row r="899" spans="1:9" s="5" customFormat="1" ht="14.1" customHeight="1" x14ac:dyDescent="0.2">
      <c r="A899" s="63">
        <v>4430</v>
      </c>
      <c r="B899" s="113" t="s">
        <v>514</v>
      </c>
      <c r="C899" s="63">
        <v>3117</v>
      </c>
      <c r="D899" s="16">
        <v>71591</v>
      </c>
      <c r="E899" s="17">
        <v>0</v>
      </c>
      <c r="F899" s="17">
        <v>24198</v>
      </c>
      <c r="G899" s="17">
        <v>1432</v>
      </c>
      <c r="H899" s="17">
        <v>0</v>
      </c>
      <c r="I899" s="18">
        <v>97221</v>
      </c>
    </row>
    <row r="900" spans="1:9" s="5" customFormat="1" ht="14.1" customHeight="1" x14ac:dyDescent="0.2">
      <c r="A900" s="63">
        <v>4430</v>
      </c>
      <c r="B900" s="113" t="s">
        <v>514</v>
      </c>
      <c r="C900" s="63">
        <v>3141</v>
      </c>
      <c r="D900" s="16">
        <v>15014</v>
      </c>
      <c r="E900" s="17">
        <v>0</v>
      </c>
      <c r="F900" s="17">
        <v>5075</v>
      </c>
      <c r="G900" s="17">
        <v>300</v>
      </c>
      <c r="H900" s="17">
        <v>0</v>
      </c>
      <c r="I900" s="18">
        <v>20389</v>
      </c>
    </row>
    <row r="901" spans="1:9" s="5" customFormat="1" ht="14.1" customHeight="1" x14ac:dyDescent="0.2">
      <c r="A901" s="63">
        <v>4430</v>
      </c>
      <c r="B901" s="114" t="s">
        <v>514</v>
      </c>
      <c r="C901" s="63">
        <v>3143</v>
      </c>
      <c r="D901" s="16">
        <v>11701</v>
      </c>
      <c r="E901" s="17">
        <v>0</v>
      </c>
      <c r="F901" s="17">
        <v>3955</v>
      </c>
      <c r="G901" s="17">
        <v>234</v>
      </c>
      <c r="H901" s="17">
        <v>0</v>
      </c>
      <c r="I901" s="18">
        <v>15890</v>
      </c>
    </row>
    <row r="902" spans="1:9" s="5" customFormat="1" ht="14.1" customHeight="1" x14ac:dyDescent="0.2">
      <c r="A902" s="62">
        <v>4430</v>
      </c>
      <c r="B902" s="112" t="s">
        <v>515</v>
      </c>
      <c r="C902" s="62"/>
      <c r="D902" s="58">
        <v>117695</v>
      </c>
      <c r="E902" s="59">
        <v>0</v>
      </c>
      <c r="F902" s="59">
        <v>39781</v>
      </c>
      <c r="G902" s="59">
        <v>2354</v>
      </c>
      <c r="H902" s="59">
        <v>0</v>
      </c>
      <c r="I902" s="60">
        <v>159830</v>
      </c>
    </row>
    <row r="903" spans="1:9" s="5" customFormat="1" ht="14.1" customHeight="1" x14ac:dyDescent="0.2">
      <c r="A903" s="63">
        <v>4433</v>
      </c>
      <c r="B903" s="113" t="s">
        <v>516</v>
      </c>
      <c r="C903" s="63">
        <v>3111</v>
      </c>
      <c r="D903" s="16">
        <v>36180</v>
      </c>
      <c r="E903" s="17">
        <v>0</v>
      </c>
      <c r="F903" s="17">
        <v>12229</v>
      </c>
      <c r="G903" s="17">
        <v>724</v>
      </c>
      <c r="H903" s="17">
        <v>0</v>
      </c>
      <c r="I903" s="18">
        <v>49133</v>
      </c>
    </row>
    <row r="904" spans="1:9" s="5" customFormat="1" ht="14.1" customHeight="1" x14ac:dyDescent="0.2">
      <c r="A904" s="63">
        <v>4433</v>
      </c>
      <c r="B904" s="113" t="s">
        <v>516</v>
      </c>
      <c r="C904" s="63">
        <v>3117</v>
      </c>
      <c r="D904" s="16">
        <v>41969</v>
      </c>
      <c r="E904" s="17">
        <v>0</v>
      </c>
      <c r="F904" s="17">
        <v>14186</v>
      </c>
      <c r="G904" s="17">
        <v>840</v>
      </c>
      <c r="H904" s="17">
        <v>0</v>
      </c>
      <c r="I904" s="18">
        <v>56995</v>
      </c>
    </row>
    <row r="905" spans="1:9" s="5" customFormat="1" ht="14.1" customHeight="1" x14ac:dyDescent="0.2">
      <c r="A905" s="63">
        <v>4433</v>
      </c>
      <c r="B905" s="113" t="s">
        <v>516</v>
      </c>
      <c r="C905" s="63">
        <v>3141</v>
      </c>
      <c r="D905" s="16">
        <v>12711</v>
      </c>
      <c r="E905" s="17">
        <v>0</v>
      </c>
      <c r="F905" s="17">
        <v>4296</v>
      </c>
      <c r="G905" s="17">
        <v>254</v>
      </c>
      <c r="H905" s="17">
        <v>0</v>
      </c>
      <c r="I905" s="18">
        <v>17261</v>
      </c>
    </row>
    <row r="906" spans="1:9" s="5" customFormat="1" ht="14.1" customHeight="1" x14ac:dyDescent="0.2">
      <c r="A906" s="63">
        <v>4433</v>
      </c>
      <c r="B906" s="114" t="s">
        <v>516</v>
      </c>
      <c r="C906" s="63">
        <v>3143</v>
      </c>
      <c r="D906" s="16">
        <v>5580</v>
      </c>
      <c r="E906" s="17">
        <v>0</v>
      </c>
      <c r="F906" s="17">
        <v>1886</v>
      </c>
      <c r="G906" s="17">
        <v>112</v>
      </c>
      <c r="H906" s="17">
        <v>0</v>
      </c>
      <c r="I906" s="18">
        <v>7578</v>
      </c>
    </row>
    <row r="907" spans="1:9" s="5" customFormat="1" ht="14.1" customHeight="1" x14ac:dyDescent="0.2">
      <c r="A907" s="62">
        <v>4433</v>
      </c>
      <c r="B907" s="112" t="s">
        <v>517</v>
      </c>
      <c r="C907" s="62"/>
      <c r="D907" s="58">
        <v>96440</v>
      </c>
      <c r="E907" s="59">
        <v>0</v>
      </c>
      <c r="F907" s="59">
        <v>32597</v>
      </c>
      <c r="G907" s="59">
        <v>1930</v>
      </c>
      <c r="H907" s="59">
        <v>0</v>
      </c>
      <c r="I907" s="60">
        <v>130967</v>
      </c>
    </row>
    <row r="908" spans="1:9" s="5" customFormat="1" ht="14.1" customHeight="1" x14ac:dyDescent="0.2">
      <c r="A908" s="63">
        <v>4487</v>
      </c>
      <c r="B908" s="113" t="s">
        <v>518</v>
      </c>
      <c r="C908" s="63">
        <v>3111</v>
      </c>
      <c r="D908" s="16">
        <v>55880</v>
      </c>
      <c r="E908" s="17">
        <v>1500</v>
      </c>
      <c r="F908" s="17">
        <v>19394</v>
      </c>
      <c r="G908" s="17">
        <v>1118</v>
      </c>
      <c r="H908" s="17">
        <v>0</v>
      </c>
      <c r="I908" s="18">
        <v>77892</v>
      </c>
    </row>
    <row r="909" spans="1:9" s="5" customFormat="1" ht="14.1" customHeight="1" x14ac:dyDescent="0.2">
      <c r="A909" s="63">
        <v>4487</v>
      </c>
      <c r="B909" s="113" t="s">
        <v>518</v>
      </c>
      <c r="C909" s="63">
        <v>3117</v>
      </c>
      <c r="D909" s="16">
        <v>139487</v>
      </c>
      <c r="E909" s="17">
        <v>0</v>
      </c>
      <c r="F909" s="17">
        <v>47146</v>
      </c>
      <c r="G909" s="17">
        <v>2790</v>
      </c>
      <c r="H909" s="17">
        <v>0</v>
      </c>
      <c r="I909" s="18">
        <v>189423</v>
      </c>
    </row>
    <row r="910" spans="1:9" s="5" customFormat="1" ht="14.1" customHeight="1" x14ac:dyDescent="0.2">
      <c r="A910" s="63">
        <v>4487</v>
      </c>
      <c r="B910" s="113" t="s">
        <v>518</v>
      </c>
      <c r="C910" s="63">
        <v>3141</v>
      </c>
      <c r="D910" s="16">
        <v>21636</v>
      </c>
      <c r="E910" s="17">
        <v>0</v>
      </c>
      <c r="F910" s="17">
        <v>7313</v>
      </c>
      <c r="G910" s="17">
        <v>433</v>
      </c>
      <c r="H910" s="17">
        <v>0</v>
      </c>
      <c r="I910" s="18">
        <v>29382</v>
      </c>
    </row>
    <row r="911" spans="1:9" s="5" customFormat="1" ht="14.1" customHeight="1" x14ac:dyDescent="0.2">
      <c r="A911" s="63">
        <v>4487</v>
      </c>
      <c r="B911" s="113" t="s">
        <v>518</v>
      </c>
      <c r="C911" s="63">
        <v>3143</v>
      </c>
      <c r="D911" s="16">
        <v>16255</v>
      </c>
      <c r="E911" s="17">
        <v>0</v>
      </c>
      <c r="F911" s="17">
        <v>5494</v>
      </c>
      <c r="G911" s="17">
        <v>325</v>
      </c>
      <c r="H911" s="17">
        <v>0</v>
      </c>
      <c r="I911" s="18">
        <v>22074</v>
      </c>
    </row>
    <row r="912" spans="1:9" s="5" customFormat="1" ht="14.1" customHeight="1" x14ac:dyDescent="0.2">
      <c r="A912" s="62">
        <v>4487</v>
      </c>
      <c r="B912" s="112" t="s">
        <v>519</v>
      </c>
      <c r="C912" s="62"/>
      <c r="D912" s="58">
        <v>233258</v>
      </c>
      <c r="E912" s="59">
        <v>1500</v>
      </c>
      <c r="F912" s="59">
        <v>79347</v>
      </c>
      <c r="G912" s="59">
        <v>4666</v>
      </c>
      <c r="H912" s="59">
        <v>0</v>
      </c>
      <c r="I912" s="60">
        <v>318771</v>
      </c>
    </row>
    <row r="913" spans="1:9" s="5" customFormat="1" ht="14.1" customHeight="1" x14ac:dyDescent="0.2">
      <c r="A913" s="63">
        <v>4488</v>
      </c>
      <c r="B913" s="113" t="s">
        <v>520</v>
      </c>
      <c r="C913" s="63">
        <v>3111</v>
      </c>
      <c r="D913" s="16">
        <v>33916</v>
      </c>
      <c r="E913" s="17">
        <v>0</v>
      </c>
      <c r="F913" s="17">
        <v>11463</v>
      </c>
      <c r="G913" s="17">
        <v>678</v>
      </c>
      <c r="H913" s="17">
        <v>0</v>
      </c>
      <c r="I913" s="18">
        <v>46057</v>
      </c>
    </row>
    <row r="914" spans="1:9" s="5" customFormat="1" ht="14.1" customHeight="1" x14ac:dyDescent="0.2">
      <c r="A914" s="63">
        <v>4488</v>
      </c>
      <c r="B914" s="113" t="s">
        <v>520</v>
      </c>
      <c r="C914" s="63">
        <v>3117</v>
      </c>
      <c r="D914" s="16">
        <v>88771</v>
      </c>
      <c r="E914" s="17">
        <v>333</v>
      </c>
      <c r="F914" s="17">
        <v>30117</v>
      </c>
      <c r="G914" s="17">
        <v>1775</v>
      </c>
      <c r="H914" s="17">
        <v>0</v>
      </c>
      <c r="I914" s="18">
        <v>120996</v>
      </c>
    </row>
    <row r="915" spans="1:9" s="5" customFormat="1" ht="14.1" customHeight="1" x14ac:dyDescent="0.2">
      <c r="A915" s="63">
        <v>4488</v>
      </c>
      <c r="B915" s="113" t="s">
        <v>520</v>
      </c>
      <c r="C915" s="63">
        <v>3141</v>
      </c>
      <c r="D915" s="16">
        <v>7581</v>
      </c>
      <c r="E915" s="17">
        <v>0</v>
      </c>
      <c r="F915" s="17">
        <v>2563</v>
      </c>
      <c r="G915" s="17">
        <v>152</v>
      </c>
      <c r="H915" s="17">
        <v>0</v>
      </c>
      <c r="I915" s="18">
        <v>10296</v>
      </c>
    </row>
    <row r="916" spans="1:9" s="5" customFormat="1" ht="14.1" customHeight="1" x14ac:dyDescent="0.2">
      <c r="A916" s="63">
        <v>4488</v>
      </c>
      <c r="B916" s="113" t="s">
        <v>520</v>
      </c>
      <c r="C916" s="63">
        <v>3143</v>
      </c>
      <c r="D916" s="16">
        <v>15198</v>
      </c>
      <c r="E916" s="17">
        <v>0</v>
      </c>
      <c r="F916" s="17">
        <v>5137</v>
      </c>
      <c r="G916" s="17">
        <v>304</v>
      </c>
      <c r="H916" s="17">
        <v>0</v>
      </c>
      <c r="I916" s="18">
        <v>20639</v>
      </c>
    </row>
    <row r="917" spans="1:9" s="5" customFormat="1" ht="14.1" customHeight="1" x14ac:dyDescent="0.2">
      <c r="A917" s="62">
        <v>4488</v>
      </c>
      <c r="B917" s="112" t="s">
        <v>521</v>
      </c>
      <c r="C917" s="62"/>
      <c r="D917" s="58">
        <v>145466</v>
      </c>
      <c r="E917" s="59">
        <v>333</v>
      </c>
      <c r="F917" s="59">
        <v>49280</v>
      </c>
      <c r="G917" s="59">
        <v>2909</v>
      </c>
      <c r="H917" s="59">
        <v>0</v>
      </c>
      <c r="I917" s="60">
        <v>197988</v>
      </c>
    </row>
    <row r="918" spans="1:9" s="5" customFormat="1" ht="14.1" customHeight="1" x14ac:dyDescent="0.2">
      <c r="A918" s="63">
        <v>4434</v>
      </c>
      <c r="B918" s="113" t="s">
        <v>522</v>
      </c>
      <c r="C918" s="63">
        <v>3111</v>
      </c>
      <c r="D918" s="16">
        <v>75442</v>
      </c>
      <c r="E918" s="17">
        <v>-833</v>
      </c>
      <c r="F918" s="17">
        <v>25218</v>
      </c>
      <c r="G918" s="17">
        <v>1509</v>
      </c>
      <c r="H918" s="17">
        <v>0</v>
      </c>
      <c r="I918" s="18">
        <v>101336</v>
      </c>
    </row>
    <row r="919" spans="1:9" s="5" customFormat="1" ht="14.1" customHeight="1" x14ac:dyDescent="0.2">
      <c r="A919" s="63">
        <v>4434</v>
      </c>
      <c r="B919" s="113" t="s">
        <v>522</v>
      </c>
      <c r="C919" s="63">
        <v>3113</v>
      </c>
      <c r="D919" s="16">
        <v>344872</v>
      </c>
      <c r="E919" s="17">
        <v>-4363</v>
      </c>
      <c r="F919" s="17">
        <v>115092</v>
      </c>
      <c r="G919" s="17">
        <v>6898</v>
      </c>
      <c r="H919" s="17">
        <v>0</v>
      </c>
      <c r="I919" s="18">
        <v>462499</v>
      </c>
    </row>
    <row r="920" spans="1:9" s="5" customFormat="1" ht="14.1" customHeight="1" x14ac:dyDescent="0.2">
      <c r="A920" s="63">
        <v>4434</v>
      </c>
      <c r="B920" s="113" t="s">
        <v>522</v>
      </c>
      <c r="C920" s="63">
        <v>3141</v>
      </c>
      <c r="D920" s="16">
        <v>38314</v>
      </c>
      <c r="E920" s="17">
        <v>2667</v>
      </c>
      <c r="F920" s="17">
        <v>13852</v>
      </c>
      <c r="G920" s="17">
        <v>766</v>
      </c>
      <c r="H920" s="17">
        <v>0</v>
      </c>
      <c r="I920" s="18">
        <v>55599</v>
      </c>
    </row>
    <row r="921" spans="1:9" s="5" customFormat="1" ht="14.1" customHeight="1" x14ac:dyDescent="0.2">
      <c r="A921" s="63">
        <v>4434</v>
      </c>
      <c r="B921" s="113" t="s">
        <v>522</v>
      </c>
      <c r="C921" s="63">
        <v>3143</v>
      </c>
      <c r="D921" s="16">
        <v>23342</v>
      </c>
      <c r="E921" s="17">
        <v>330</v>
      </c>
      <c r="F921" s="17">
        <v>8001</v>
      </c>
      <c r="G921" s="17">
        <v>467</v>
      </c>
      <c r="H921" s="17">
        <v>0</v>
      </c>
      <c r="I921" s="18">
        <v>32140</v>
      </c>
    </row>
    <row r="922" spans="1:9" s="5" customFormat="1" ht="14.1" customHeight="1" x14ac:dyDescent="0.2">
      <c r="A922" s="62">
        <v>4434</v>
      </c>
      <c r="B922" s="112" t="s">
        <v>523</v>
      </c>
      <c r="C922" s="62"/>
      <c r="D922" s="58">
        <v>481970</v>
      </c>
      <c r="E922" s="59">
        <v>-2199</v>
      </c>
      <c r="F922" s="59">
        <v>162163</v>
      </c>
      <c r="G922" s="59">
        <v>9640</v>
      </c>
      <c r="H922" s="59">
        <v>0</v>
      </c>
      <c r="I922" s="60">
        <v>651574</v>
      </c>
    </row>
    <row r="923" spans="1:9" s="5" customFormat="1" ht="14.1" customHeight="1" x14ac:dyDescent="0.2">
      <c r="A923" s="63">
        <v>4441</v>
      </c>
      <c r="B923" s="113" t="s">
        <v>524</v>
      </c>
      <c r="C923" s="63">
        <v>3111</v>
      </c>
      <c r="D923" s="16">
        <v>91155</v>
      </c>
      <c r="E923" s="17">
        <v>0</v>
      </c>
      <c r="F923" s="17">
        <v>30810</v>
      </c>
      <c r="G923" s="17">
        <v>1823</v>
      </c>
      <c r="H923" s="17">
        <v>0</v>
      </c>
      <c r="I923" s="18">
        <v>123788</v>
      </c>
    </row>
    <row r="924" spans="1:9" s="5" customFormat="1" ht="14.1" customHeight="1" x14ac:dyDescent="0.2">
      <c r="A924" s="63">
        <v>4441</v>
      </c>
      <c r="B924" s="113" t="s">
        <v>524</v>
      </c>
      <c r="C924" s="63">
        <v>3117</v>
      </c>
      <c r="D924" s="16">
        <v>119078</v>
      </c>
      <c r="E924" s="17">
        <v>5587</v>
      </c>
      <c r="F924" s="17">
        <v>42137</v>
      </c>
      <c r="G924" s="17">
        <v>2381</v>
      </c>
      <c r="H924" s="17">
        <v>0</v>
      </c>
      <c r="I924" s="18">
        <v>169183</v>
      </c>
    </row>
    <row r="925" spans="1:9" s="5" customFormat="1" ht="14.1" customHeight="1" x14ac:dyDescent="0.2">
      <c r="A925" s="63">
        <v>4441</v>
      </c>
      <c r="B925" s="113" t="s">
        <v>524</v>
      </c>
      <c r="C925" s="63">
        <v>3141</v>
      </c>
      <c r="D925" s="16">
        <v>26914</v>
      </c>
      <c r="E925" s="17">
        <v>0</v>
      </c>
      <c r="F925" s="17">
        <v>9097</v>
      </c>
      <c r="G925" s="17">
        <v>538</v>
      </c>
      <c r="H925" s="17">
        <v>0</v>
      </c>
      <c r="I925" s="18">
        <v>36549</v>
      </c>
    </row>
    <row r="926" spans="1:9" s="5" customFormat="1" ht="14.1" customHeight="1" x14ac:dyDescent="0.2">
      <c r="A926" s="63">
        <v>4441</v>
      </c>
      <c r="B926" s="113" t="s">
        <v>524</v>
      </c>
      <c r="C926" s="63">
        <v>3143</v>
      </c>
      <c r="D926" s="16">
        <v>17071</v>
      </c>
      <c r="E926" s="17">
        <v>0</v>
      </c>
      <c r="F926" s="17">
        <v>5770</v>
      </c>
      <c r="G926" s="17">
        <v>341</v>
      </c>
      <c r="H926" s="17">
        <v>0</v>
      </c>
      <c r="I926" s="18">
        <v>23182</v>
      </c>
    </row>
    <row r="927" spans="1:9" s="5" customFormat="1" ht="14.1" customHeight="1" x14ac:dyDescent="0.2">
      <c r="A927" s="62">
        <v>4441</v>
      </c>
      <c r="B927" s="112" t="s">
        <v>525</v>
      </c>
      <c r="C927" s="62"/>
      <c r="D927" s="58">
        <v>254218</v>
      </c>
      <c r="E927" s="59">
        <v>5587</v>
      </c>
      <c r="F927" s="59">
        <v>87814</v>
      </c>
      <c r="G927" s="59">
        <v>5083</v>
      </c>
      <c r="H927" s="59">
        <v>0</v>
      </c>
      <c r="I927" s="60">
        <v>352702</v>
      </c>
    </row>
    <row r="928" spans="1:9" s="5" customFormat="1" ht="14.1" customHeight="1" x14ac:dyDescent="0.2">
      <c r="A928" s="63">
        <v>4428</v>
      </c>
      <c r="B928" s="113" t="s">
        <v>526</v>
      </c>
      <c r="C928" s="63">
        <v>3111</v>
      </c>
      <c r="D928" s="16">
        <v>39584</v>
      </c>
      <c r="E928" s="17">
        <v>0</v>
      </c>
      <c r="F928" s="17">
        <v>13379</v>
      </c>
      <c r="G928" s="17">
        <v>792</v>
      </c>
      <c r="H928" s="17">
        <v>0</v>
      </c>
      <c r="I928" s="18">
        <v>53755</v>
      </c>
    </row>
    <row r="929" spans="1:9" s="5" customFormat="1" ht="14.1" customHeight="1" x14ac:dyDescent="0.2">
      <c r="A929" s="63">
        <v>4428</v>
      </c>
      <c r="B929" s="113" t="s">
        <v>526</v>
      </c>
      <c r="C929" s="63">
        <v>3141</v>
      </c>
      <c r="D929" s="16">
        <v>14798</v>
      </c>
      <c r="E929" s="17">
        <v>0</v>
      </c>
      <c r="F929" s="17">
        <v>5002</v>
      </c>
      <c r="G929" s="17">
        <v>296</v>
      </c>
      <c r="H929" s="17">
        <v>0</v>
      </c>
      <c r="I929" s="18">
        <v>20096</v>
      </c>
    </row>
    <row r="930" spans="1:9" s="5" customFormat="1" ht="14.1" customHeight="1" x14ac:dyDescent="0.2">
      <c r="A930" s="62">
        <v>4428</v>
      </c>
      <c r="B930" s="112" t="s">
        <v>527</v>
      </c>
      <c r="C930" s="62"/>
      <c r="D930" s="58">
        <v>54382</v>
      </c>
      <c r="E930" s="59">
        <v>0</v>
      </c>
      <c r="F930" s="59">
        <v>18381</v>
      </c>
      <c r="G930" s="59">
        <v>1088</v>
      </c>
      <c r="H930" s="59">
        <v>0</v>
      </c>
      <c r="I930" s="60">
        <v>73851</v>
      </c>
    </row>
    <row r="931" spans="1:9" s="5" customFormat="1" ht="14.1" customHeight="1" x14ac:dyDescent="0.2">
      <c r="A931" s="63">
        <v>4463</v>
      </c>
      <c r="B931" s="113" t="s">
        <v>528</v>
      </c>
      <c r="C931" s="63">
        <v>3117</v>
      </c>
      <c r="D931" s="16">
        <v>65299</v>
      </c>
      <c r="E931" s="17">
        <v>0</v>
      </c>
      <c r="F931" s="17">
        <v>22071</v>
      </c>
      <c r="G931" s="17">
        <v>1306</v>
      </c>
      <c r="H931" s="17">
        <v>0</v>
      </c>
      <c r="I931" s="18">
        <v>88676</v>
      </c>
    </row>
    <row r="932" spans="1:9" s="5" customFormat="1" ht="14.1" customHeight="1" x14ac:dyDescent="0.2">
      <c r="A932" s="63">
        <v>4463</v>
      </c>
      <c r="B932" s="113" t="s">
        <v>528</v>
      </c>
      <c r="C932" s="63">
        <v>3143</v>
      </c>
      <c r="D932" s="16">
        <v>14406</v>
      </c>
      <c r="E932" s="17">
        <v>0</v>
      </c>
      <c r="F932" s="17">
        <v>4869</v>
      </c>
      <c r="G932" s="17">
        <v>288</v>
      </c>
      <c r="H932" s="17">
        <v>0</v>
      </c>
      <c r="I932" s="18">
        <v>19563</v>
      </c>
    </row>
    <row r="933" spans="1:9" s="5" customFormat="1" ht="14.1" customHeight="1" thickBot="1" x14ac:dyDescent="0.25">
      <c r="A933" s="65">
        <v>4463</v>
      </c>
      <c r="B933" s="115" t="s">
        <v>529</v>
      </c>
      <c r="C933" s="65"/>
      <c r="D933" s="84">
        <v>79705</v>
      </c>
      <c r="E933" s="83">
        <v>0</v>
      </c>
      <c r="F933" s="83">
        <v>26940</v>
      </c>
      <c r="G933" s="83">
        <v>1594</v>
      </c>
      <c r="H933" s="83">
        <v>0</v>
      </c>
      <c r="I933" s="85">
        <v>108239</v>
      </c>
    </row>
    <row r="934" spans="1:9" s="5" customFormat="1" ht="14.1" customHeight="1" thickBot="1" x14ac:dyDescent="0.3">
      <c r="A934" s="96"/>
      <c r="B934" s="116" t="s">
        <v>530</v>
      </c>
      <c r="C934" s="97"/>
      <c r="D934" s="98">
        <v>7316550</v>
      </c>
      <c r="E934" s="99">
        <v>24422</v>
      </c>
      <c r="F934" s="99">
        <v>2481248</v>
      </c>
      <c r="G934" s="99">
        <v>146335</v>
      </c>
      <c r="H934" s="99">
        <v>117250</v>
      </c>
      <c r="I934" s="100">
        <v>10085805</v>
      </c>
    </row>
    <row r="935" spans="1:9" s="5" customFormat="1" ht="14.1" customHeight="1" x14ac:dyDescent="0.2">
      <c r="A935" s="66">
        <v>5489</v>
      </c>
      <c r="B935" s="113" t="s">
        <v>531</v>
      </c>
      <c r="C935" s="63">
        <v>3111</v>
      </c>
      <c r="D935" s="16">
        <v>74387</v>
      </c>
      <c r="E935" s="17">
        <v>400</v>
      </c>
      <c r="F935" s="17">
        <v>25278</v>
      </c>
      <c r="G935" s="17">
        <v>1488</v>
      </c>
      <c r="H935" s="17">
        <v>0</v>
      </c>
      <c r="I935" s="18">
        <v>101553</v>
      </c>
    </row>
    <row r="936" spans="1:9" s="5" customFormat="1" ht="14.1" customHeight="1" x14ac:dyDescent="0.2">
      <c r="A936" s="66">
        <v>5489</v>
      </c>
      <c r="B936" s="113" t="s">
        <v>531</v>
      </c>
      <c r="C936" s="63">
        <v>3141</v>
      </c>
      <c r="D936" s="16">
        <v>13125</v>
      </c>
      <c r="E936" s="17">
        <v>0</v>
      </c>
      <c r="F936" s="17">
        <v>4436</v>
      </c>
      <c r="G936" s="17">
        <v>263</v>
      </c>
      <c r="H936" s="17">
        <v>0</v>
      </c>
      <c r="I936" s="18">
        <v>17824</v>
      </c>
    </row>
    <row r="937" spans="1:9" s="5" customFormat="1" ht="14.1" customHeight="1" x14ac:dyDescent="0.2">
      <c r="A937" s="67">
        <v>5489</v>
      </c>
      <c r="B937" s="112" t="s">
        <v>532</v>
      </c>
      <c r="C937" s="62"/>
      <c r="D937" s="49">
        <v>87512</v>
      </c>
      <c r="E937" s="50">
        <v>400</v>
      </c>
      <c r="F937" s="50">
        <v>29714</v>
      </c>
      <c r="G937" s="50">
        <v>1751</v>
      </c>
      <c r="H937" s="50">
        <v>0</v>
      </c>
      <c r="I937" s="51">
        <v>119377</v>
      </c>
    </row>
    <row r="938" spans="1:9" s="5" customFormat="1" ht="14.1" customHeight="1" x14ac:dyDescent="0.2">
      <c r="A938" s="66">
        <v>5451</v>
      </c>
      <c r="B938" s="113" t="s">
        <v>533</v>
      </c>
      <c r="C938" s="63">
        <v>3111</v>
      </c>
      <c r="D938" s="16">
        <v>262048</v>
      </c>
      <c r="E938" s="17">
        <v>700</v>
      </c>
      <c r="F938" s="17">
        <v>88809</v>
      </c>
      <c r="G938" s="17">
        <v>5241</v>
      </c>
      <c r="H938" s="17">
        <v>0</v>
      </c>
      <c r="I938" s="18">
        <v>356798</v>
      </c>
    </row>
    <row r="939" spans="1:9" s="5" customFormat="1" ht="14.1" customHeight="1" x14ac:dyDescent="0.2">
      <c r="A939" s="66">
        <v>5451</v>
      </c>
      <c r="B939" s="113" t="s">
        <v>533</v>
      </c>
      <c r="C939" s="63">
        <v>3141</v>
      </c>
      <c r="D939" s="16">
        <v>33255</v>
      </c>
      <c r="E939" s="17">
        <v>0</v>
      </c>
      <c r="F939" s="17">
        <v>11240</v>
      </c>
      <c r="G939" s="17">
        <v>665</v>
      </c>
      <c r="H939" s="17">
        <v>0</v>
      </c>
      <c r="I939" s="18">
        <v>45160</v>
      </c>
    </row>
    <row r="940" spans="1:9" s="5" customFormat="1" ht="14.1" customHeight="1" x14ac:dyDescent="0.2">
      <c r="A940" s="67">
        <v>5451</v>
      </c>
      <c r="B940" s="112" t="s">
        <v>534</v>
      </c>
      <c r="C940" s="64"/>
      <c r="D940" s="49">
        <v>295303</v>
      </c>
      <c r="E940" s="50">
        <v>700</v>
      </c>
      <c r="F940" s="50">
        <v>100049</v>
      </c>
      <c r="G940" s="50">
        <v>5906</v>
      </c>
      <c r="H940" s="50">
        <v>0</v>
      </c>
      <c r="I940" s="51">
        <v>401958</v>
      </c>
    </row>
    <row r="941" spans="1:9" s="5" customFormat="1" ht="14.1" customHeight="1" x14ac:dyDescent="0.2">
      <c r="A941" s="66">
        <v>5450</v>
      </c>
      <c r="B941" s="113" t="s">
        <v>535</v>
      </c>
      <c r="C941" s="63">
        <v>3111</v>
      </c>
      <c r="D941" s="16">
        <v>150885</v>
      </c>
      <c r="E941" s="17">
        <v>1000</v>
      </c>
      <c r="F941" s="17">
        <v>51337</v>
      </c>
      <c r="G941" s="17">
        <v>3017</v>
      </c>
      <c r="H941" s="17">
        <v>22999</v>
      </c>
      <c r="I941" s="18">
        <v>229238</v>
      </c>
    </row>
    <row r="942" spans="1:9" s="5" customFormat="1" ht="14.1" customHeight="1" x14ac:dyDescent="0.2">
      <c r="A942" s="66">
        <v>5450</v>
      </c>
      <c r="B942" s="113" t="s">
        <v>535</v>
      </c>
      <c r="C942" s="63">
        <v>3141</v>
      </c>
      <c r="D942" s="16">
        <v>9796</v>
      </c>
      <c r="E942" s="17">
        <v>0</v>
      </c>
      <c r="F942" s="17">
        <v>3311</v>
      </c>
      <c r="G942" s="17">
        <v>196</v>
      </c>
      <c r="H942" s="17">
        <v>0</v>
      </c>
      <c r="I942" s="18">
        <v>13303</v>
      </c>
    </row>
    <row r="943" spans="1:9" s="5" customFormat="1" ht="14.1" customHeight="1" x14ac:dyDescent="0.2">
      <c r="A943" s="67">
        <v>5450</v>
      </c>
      <c r="B943" s="117" t="s">
        <v>536</v>
      </c>
      <c r="C943" s="62"/>
      <c r="D943" s="49">
        <v>160681</v>
      </c>
      <c r="E943" s="50">
        <v>1000</v>
      </c>
      <c r="F943" s="50">
        <v>54648</v>
      </c>
      <c r="G943" s="50">
        <v>3213</v>
      </c>
      <c r="H943" s="50">
        <v>22999</v>
      </c>
      <c r="I943" s="51">
        <v>242541</v>
      </c>
    </row>
    <row r="944" spans="1:9" s="5" customFormat="1" ht="14.1" customHeight="1" x14ac:dyDescent="0.2">
      <c r="A944" s="66">
        <v>5447</v>
      </c>
      <c r="B944" s="113" t="s">
        <v>537</v>
      </c>
      <c r="C944" s="63">
        <v>3233</v>
      </c>
      <c r="D944" s="16">
        <v>60934</v>
      </c>
      <c r="E944" s="17">
        <v>667</v>
      </c>
      <c r="F944" s="17">
        <v>20821</v>
      </c>
      <c r="G944" s="17">
        <v>1219</v>
      </c>
      <c r="H944" s="17">
        <v>0</v>
      </c>
      <c r="I944" s="18">
        <v>83641</v>
      </c>
    </row>
    <row r="945" spans="1:9" s="5" customFormat="1" ht="14.1" customHeight="1" x14ac:dyDescent="0.2">
      <c r="A945" s="67">
        <v>5447</v>
      </c>
      <c r="B945" s="112" t="s">
        <v>538</v>
      </c>
      <c r="C945" s="62"/>
      <c r="D945" s="49">
        <v>60934</v>
      </c>
      <c r="E945" s="50">
        <v>667</v>
      </c>
      <c r="F945" s="50">
        <v>20821</v>
      </c>
      <c r="G945" s="50">
        <v>1219</v>
      </c>
      <c r="H945" s="50">
        <v>0</v>
      </c>
      <c r="I945" s="51">
        <v>83641</v>
      </c>
    </row>
    <row r="946" spans="1:9" s="5" customFormat="1" ht="14.1" customHeight="1" x14ac:dyDescent="0.2">
      <c r="A946" s="66">
        <v>5444</v>
      </c>
      <c r="B946" s="113" t="s">
        <v>539</v>
      </c>
      <c r="C946" s="63">
        <v>3113</v>
      </c>
      <c r="D946" s="16">
        <v>444709</v>
      </c>
      <c r="E946" s="17">
        <v>-33857</v>
      </c>
      <c r="F946" s="17">
        <v>139168</v>
      </c>
      <c r="G946" s="17">
        <v>8894</v>
      </c>
      <c r="H946" s="17">
        <v>1250</v>
      </c>
      <c r="I946" s="18">
        <v>560164</v>
      </c>
    </row>
    <row r="947" spans="1:9" s="5" customFormat="1" ht="14.1" customHeight="1" x14ac:dyDescent="0.2">
      <c r="A947" s="66">
        <v>5444</v>
      </c>
      <c r="B947" s="113" t="s">
        <v>539</v>
      </c>
      <c r="C947" s="63">
        <v>3122</v>
      </c>
      <c r="D947" s="16">
        <v>198685</v>
      </c>
      <c r="E947" s="17">
        <v>-13327</v>
      </c>
      <c r="F947" s="17">
        <v>62351</v>
      </c>
      <c r="G947" s="17">
        <v>3974</v>
      </c>
      <c r="H947" s="17">
        <v>0</v>
      </c>
      <c r="I947" s="18">
        <v>251683</v>
      </c>
    </row>
    <row r="948" spans="1:9" s="5" customFormat="1" ht="14.1" customHeight="1" x14ac:dyDescent="0.2">
      <c r="A948" s="66">
        <v>5444</v>
      </c>
      <c r="B948" s="113" t="s">
        <v>539</v>
      </c>
      <c r="C948" s="63">
        <v>3141</v>
      </c>
      <c r="D948" s="16">
        <v>8394</v>
      </c>
      <c r="E948" s="17">
        <v>0</v>
      </c>
      <c r="F948" s="17">
        <v>2837</v>
      </c>
      <c r="G948" s="17">
        <v>168</v>
      </c>
      <c r="H948" s="17">
        <v>0</v>
      </c>
      <c r="I948" s="18">
        <v>11399</v>
      </c>
    </row>
    <row r="949" spans="1:9" s="5" customFormat="1" ht="14.1" customHeight="1" x14ac:dyDescent="0.2">
      <c r="A949" s="66">
        <v>5444</v>
      </c>
      <c r="B949" s="113" t="s">
        <v>539</v>
      </c>
      <c r="C949" s="63">
        <v>3143</v>
      </c>
      <c r="D949" s="16">
        <v>43628</v>
      </c>
      <c r="E949" s="17">
        <v>-2333</v>
      </c>
      <c r="F949" s="17">
        <v>13958</v>
      </c>
      <c r="G949" s="17">
        <v>873</v>
      </c>
      <c r="H949" s="17">
        <v>0</v>
      </c>
      <c r="I949" s="18">
        <v>56126</v>
      </c>
    </row>
    <row r="950" spans="1:9" s="5" customFormat="1" ht="14.1" customHeight="1" x14ac:dyDescent="0.2">
      <c r="A950" s="67">
        <v>5444</v>
      </c>
      <c r="B950" s="112" t="s">
        <v>540</v>
      </c>
      <c r="C950" s="62"/>
      <c r="D950" s="49">
        <v>695416</v>
      </c>
      <c r="E950" s="50">
        <v>-49517</v>
      </c>
      <c r="F950" s="50">
        <v>218314</v>
      </c>
      <c r="G950" s="50">
        <v>13909</v>
      </c>
      <c r="H950" s="50">
        <v>1250</v>
      </c>
      <c r="I950" s="51">
        <v>879372</v>
      </c>
    </row>
    <row r="951" spans="1:9" s="5" customFormat="1" ht="14.1" customHeight="1" x14ac:dyDescent="0.2">
      <c r="A951" s="66">
        <v>5449</v>
      </c>
      <c r="B951" s="113" t="s">
        <v>541</v>
      </c>
      <c r="C951" s="63">
        <v>3114</v>
      </c>
      <c r="D951" s="16">
        <v>327086</v>
      </c>
      <c r="E951" s="17">
        <v>-2200</v>
      </c>
      <c r="F951" s="17">
        <v>109812</v>
      </c>
      <c r="G951" s="17">
        <v>6542</v>
      </c>
      <c r="H951" s="17">
        <v>19000</v>
      </c>
      <c r="I951" s="18">
        <v>460240</v>
      </c>
    </row>
    <row r="952" spans="1:9" s="5" customFormat="1" ht="14.1" customHeight="1" x14ac:dyDescent="0.2">
      <c r="A952" s="66">
        <v>5449</v>
      </c>
      <c r="B952" s="113" t="s">
        <v>541</v>
      </c>
      <c r="C952" s="63">
        <v>3143</v>
      </c>
      <c r="D952" s="16">
        <v>14689</v>
      </c>
      <c r="E952" s="17">
        <v>0</v>
      </c>
      <c r="F952" s="17">
        <v>4965</v>
      </c>
      <c r="G952" s="17">
        <v>294</v>
      </c>
      <c r="H952" s="17">
        <v>0</v>
      </c>
      <c r="I952" s="18">
        <v>19948</v>
      </c>
    </row>
    <row r="953" spans="1:9" s="5" customFormat="1" ht="14.1" customHeight="1" x14ac:dyDescent="0.2">
      <c r="A953" s="67">
        <v>5449</v>
      </c>
      <c r="B953" s="112" t="s">
        <v>542</v>
      </c>
      <c r="C953" s="62"/>
      <c r="D953" s="49">
        <v>341775</v>
      </c>
      <c r="E953" s="50">
        <v>-2200</v>
      </c>
      <c r="F953" s="50">
        <v>114777</v>
      </c>
      <c r="G953" s="50">
        <v>6836</v>
      </c>
      <c r="H953" s="50">
        <v>19000</v>
      </c>
      <c r="I953" s="51">
        <v>480188</v>
      </c>
    </row>
    <row r="954" spans="1:9" s="5" customFormat="1" ht="14.1" customHeight="1" x14ac:dyDescent="0.2">
      <c r="A954" s="66">
        <v>5443</v>
      </c>
      <c r="B954" s="113" t="s">
        <v>543</v>
      </c>
      <c r="C954" s="63">
        <v>3113</v>
      </c>
      <c r="D954" s="16">
        <v>605782</v>
      </c>
      <c r="E954" s="17">
        <v>31500</v>
      </c>
      <c r="F954" s="17">
        <v>215402</v>
      </c>
      <c r="G954" s="17">
        <v>12116</v>
      </c>
      <c r="H954" s="17">
        <v>-20000</v>
      </c>
      <c r="I954" s="18">
        <v>844800</v>
      </c>
    </row>
    <row r="955" spans="1:9" s="5" customFormat="1" ht="14.1" customHeight="1" x14ac:dyDescent="0.2">
      <c r="A955" s="66">
        <v>5443</v>
      </c>
      <c r="B955" s="113" t="s">
        <v>543</v>
      </c>
      <c r="C955" s="63">
        <v>3141</v>
      </c>
      <c r="D955" s="16">
        <v>77642</v>
      </c>
      <c r="E955" s="17">
        <v>500</v>
      </c>
      <c r="F955" s="17">
        <v>26412</v>
      </c>
      <c r="G955" s="17">
        <v>1553</v>
      </c>
      <c r="H955" s="17">
        <v>0</v>
      </c>
      <c r="I955" s="18">
        <v>106107</v>
      </c>
    </row>
    <row r="956" spans="1:9" s="5" customFormat="1" ht="14.1" customHeight="1" x14ac:dyDescent="0.2">
      <c r="A956" s="66">
        <v>5443</v>
      </c>
      <c r="B956" s="113" t="s">
        <v>543</v>
      </c>
      <c r="C956" s="63">
        <v>3143</v>
      </c>
      <c r="D956" s="16">
        <v>34529</v>
      </c>
      <c r="E956" s="17">
        <v>533</v>
      </c>
      <c r="F956" s="17">
        <v>11851</v>
      </c>
      <c r="G956" s="17">
        <v>691</v>
      </c>
      <c r="H956" s="17">
        <v>0</v>
      </c>
      <c r="I956" s="18">
        <v>47604</v>
      </c>
    </row>
    <row r="957" spans="1:9" s="5" customFormat="1" ht="14.1" customHeight="1" x14ac:dyDescent="0.2">
      <c r="A957" s="67">
        <v>5443</v>
      </c>
      <c r="B957" s="112" t="s">
        <v>544</v>
      </c>
      <c r="C957" s="62"/>
      <c r="D957" s="49">
        <v>717953</v>
      </c>
      <c r="E957" s="50">
        <v>32533</v>
      </c>
      <c r="F957" s="50">
        <v>253665</v>
      </c>
      <c r="G957" s="50">
        <v>14360</v>
      </c>
      <c r="H957" s="50">
        <v>-20000</v>
      </c>
      <c r="I957" s="51">
        <v>998511</v>
      </c>
    </row>
    <row r="958" spans="1:9" s="5" customFormat="1" ht="14.1" customHeight="1" x14ac:dyDescent="0.2">
      <c r="A958" s="66">
        <v>5445</v>
      </c>
      <c r="B958" s="113" t="s">
        <v>545</v>
      </c>
      <c r="C958" s="63">
        <v>3113</v>
      </c>
      <c r="D958" s="16">
        <v>555013</v>
      </c>
      <c r="E958" s="17">
        <v>1287</v>
      </c>
      <c r="F958" s="17">
        <v>188029</v>
      </c>
      <c r="G958" s="17">
        <v>11100</v>
      </c>
      <c r="H958" s="17">
        <v>700</v>
      </c>
      <c r="I958" s="18">
        <v>756129</v>
      </c>
    </row>
    <row r="959" spans="1:9" s="5" customFormat="1" ht="14.1" customHeight="1" x14ac:dyDescent="0.2">
      <c r="A959" s="66">
        <v>5445</v>
      </c>
      <c r="B959" s="113" t="s">
        <v>545</v>
      </c>
      <c r="C959" s="63">
        <v>3141</v>
      </c>
      <c r="D959" s="16">
        <v>27976</v>
      </c>
      <c r="E959" s="17">
        <v>0</v>
      </c>
      <c r="F959" s="17">
        <v>9456</v>
      </c>
      <c r="G959" s="17">
        <v>559</v>
      </c>
      <c r="H959" s="17">
        <v>0</v>
      </c>
      <c r="I959" s="18">
        <v>37991</v>
      </c>
    </row>
    <row r="960" spans="1:9" s="5" customFormat="1" ht="14.1" customHeight="1" x14ac:dyDescent="0.2">
      <c r="A960" s="66">
        <v>5445</v>
      </c>
      <c r="B960" s="113" t="s">
        <v>545</v>
      </c>
      <c r="C960" s="63">
        <v>3143</v>
      </c>
      <c r="D960" s="16">
        <v>48741</v>
      </c>
      <c r="E960" s="17">
        <v>5097</v>
      </c>
      <c r="F960" s="17">
        <v>18197</v>
      </c>
      <c r="G960" s="17">
        <v>975</v>
      </c>
      <c r="H960" s="17">
        <v>0</v>
      </c>
      <c r="I960" s="18">
        <v>73010</v>
      </c>
    </row>
    <row r="961" spans="1:9" s="5" customFormat="1" ht="14.1" customHeight="1" x14ac:dyDescent="0.2">
      <c r="A961" s="67">
        <v>5445</v>
      </c>
      <c r="B961" s="112" t="s">
        <v>546</v>
      </c>
      <c r="C961" s="62"/>
      <c r="D961" s="49">
        <v>631730</v>
      </c>
      <c r="E961" s="50">
        <v>6384</v>
      </c>
      <c r="F961" s="50">
        <v>215682</v>
      </c>
      <c r="G961" s="50">
        <v>12634</v>
      </c>
      <c r="H961" s="50">
        <v>700</v>
      </c>
      <c r="I961" s="51">
        <v>867130</v>
      </c>
    </row>
    <row r="962" spans="1:9" s="5" customFormat="1" ht="14.1" customHeight="1" x14ac:dyDescent="0.2">
      <c r="A962" s="66">
        <v>5446</v>
      </c>
      <c r="B962" s="113" t="s">
        <v>547</v>
      </c>
      <c r="C962" s="63">
        <v>3231</v>
      </c>
      <c r="D962" s="16">
        <v>513016</v>
      </c>
      <c r="E962" s="17">
        <v>584</v>
      </c>
      <c r="F962" s="17">
        <v>173597</v>
      </c>
      <c r="G962" s="17">
        <v>10260</v>
      </c>
      <c r="H962" s="17">
        <v>0</v>
      </c>
      <c r="I962" s="18">
        <v>697457</v>
      </c>
    </row>
    <row r="963" spans="1:9" s="5" customFormat="1" ht="14.1" customHeight="1" x14ac:dyDescent="0.2">
      <c r="A963" s="67">
        <v>5446</v>
      </c>
      <c r="B963" s="112" t="s">
        <v>548</v>
      </c>
      <c r="C963" s="62"/>
      <c r="D963" s="49">
        <v>513016</v>
      </c>
      <c r="E963" s="50">
        <v>584</v>
      </c>
      <c r="F963" s="50">
        <v>173597</v>
      </c>
      <c r="G963" s="50">
        <v>10260</v>
      </c>
      <c r="H963" s="50">
        <v>0</v>
      </c>
      <c r="I963" s="51">
        <v>697457</v>
      </c>
    </row>
    <row r="964" spans="1:9" s="5" customFormat="1" ht="14.1" customHeight="1" x14ac:dyDescent="0.2">
      <c r="A964" s="66">
        <v>5403</v>
      </c>
      <c r="B964" s="113" t="s">
        <v>549</v>
      </c>
      <c r="C964" s="63">
        <v>3111</v>
      </c>
      <c r="D964" s="16">
        <v>37080</v>
      </c>
      <c r="E964" s="17">
        <v>167</v>
      </c>
      <c r="F964" s="17">
        <v>12589</v>
      </c>
      <c r="G964" s="17">
        <v>742</v>
      </c>
      <c r="H964" s="17">
        <v>0</v>
      </c>
      <c r="I964" s="18">
        <v>50578</v>
      </c>
    </row>
    <row r="965" spans="1:9" s="5" customFormat="1" ht="14.1" customHeight="1" x14ac:dyDescent="0.2">
      <c r="A965" s="66">
        <v>5403</v>
      </c>
      <c r="B965" s="113" t="s">
        <v>549</v>
      </c>
      <c r="C965" s="63">
        <v>3117</v>
      </c>
      <c r="D965" s="16">
        <v>72489</v>
      </c>
      <c r="E965" s="17">
        <v>-1800</v>
      </c>
      <c r="F965" s="17">
        <v>23893</v>
      </c>
      <c r="G965" s="17">
        <v>1450</v>
      </c>
      <c r="H965" s="17">
        <v>0</v>
      </c>
      <c r="I965" s="18">
        <v>96032</v>
      </c>
    </row>
    <row r="966" spans="1:9" s="5" customFormat="1" ht="14.1" customHeight="1" x14ac:dyDescent="0.2">
      <c r="A966" s="66">
        <v>5403</v>
      </c>
      <c r="B966" s="113" t="s">
        <v>549</v>
      </c>
      <c r="C966" s="63">
        <v>3141</v>
      </c>
      <c r="D966" s="16">
        <v>21132</v>
      </c>
      <c r="E966" s="17">
        <v>-1500</v>
      </c>
      <c r="F966" s="17">
        <v>6636</v>
      </c>
      <c r="G966" s="17">
        <v>423</v>
      </c>
      <c r="H966" s="17">
        <v>0</v>
      </c>
      <c r="I966" s="18">
        <v>26691</v>
      </c>
    </row>
    <row r="967" spans="1:9" s="5" customFormat="1" ht="14.1" customHeight="1" x14ac:dyDescent="0.2">
      <c r="A967" s="66">
        <v>5403</v>
      </c>
      <c r="B967" s="113" t="s">
        <v>549</v>
      </c>
      <c r="C967" s="63">
        <v>3143</v>
      </c>
      <c r="D967" s="16">
        <v>13271</v>
      </c>
      <c r="E967" s="17">
        <v>400</v>
      </c>
      <c r="F967" s="17">
        <v>4621</v>
      </c>
      <c r="G967" s="17">
        <v>265</v>
      </c>
      <c r="H967" s="17">
        <v>0</v>
      </c>
      <c r="I967" s="18">
        <v>18557</v>
      </c>
    </row>
    <row r="968" spans="1:9" s="5" customFormat="1" ht="14.1" customHeight="1" x14ac:dyDescent="0.2">
      <c r="A968" s="67">
        <v>5403</v>
      </c>
      <c r="B968" s="112" t="s">
        <v>550</v>
      </c>
      <c r="C968" s="62"/>
      <c r="D968" s="49">
        <v>143972</v>
      </c>
      <c r="E968" s="50">
        <v>-2733</v>
      </c>
      <c r="F968" s="50">
        <v>47739</v>
      </c>
      <c r="G968" s="50">
        <v>2880</v>
      </c>
      <c r="H968" s="50">
        <v>0</v>
      </c>
      <c r="I968" s="51">
        <v>191858</v>
      </c>
    </row>
    <row r="969" spans="1:9" s="5" customFormat="1" ht="14.1" customHeight="1" x14ac:dyDescent="0.2">
      <c r="A969" s="66">
        <v>5404</v>
      </c>
      <c r="B969" s="113" t="s">
        <v>551</v>
      </c>
      <c r="C969" s="63">
        <v>3111</v>
      </c>
      <c r="D969" s="16">
        <v>38345</v>
      </c>
      <c r="E969" s="17">
        <v>200</v>
      </c>
      <c r="F969" s="17">
        <v>13028</v>
      </c>
      <c r="G969" s="17">
        <v>767</v>
      </c>
      <c r="H969" s="17">
        <v>0</v>
      </c>
      <c r="I969" s="18">
        <v>52340</v>
      </c>
    </row>
    <row r="970" spans="1:9" s="5" customFormat="1" ht="14.1" customHeight="1" x14ac:dyDescent="0.2">
      <c r="A970" s="66">
        <v>5404</v>
      </c>
      <c r="B970" s="113" t="s">
        <v>551</v>
      </c>
      <c r="C970" s="63">
        <v>3117</v>
      </c>
      <c r="D970" s="16">
        <v>79649</v>
      </c>
      <c r="E970" s="17">
        <v>0</v>
      </c>
      <c r="F970" s="17">
        <v>26922</v>
      </c>
      <c r="G970" s="17">
        <v>1593</v>
      </c>
      <c r="H970" s="17">
        <v>2000</v>
      </c>
      <c r="I970" s="18">
        <v>110164</v>
      </c>
    </row>
    <row r="971" spans="1:9" s="5" customFormat="1" ht="14.1" customHeight="1" x14ac:dyDescent="0.2">
      <c r="A971" s="66">
        <v>5404</v>
      </c>
      <c r="B971" s="113" t="s">
        <v>551</v>
      </c>
      <c r="C971" s="63">
        <v>3141</v>
      </c>
      <c r="D971" s="16">
        <v>17491</v>
      </c>
      <c r="E971" s="17">
        <v>0</v>
      </c>
      <c r="F971" s="17">
        <v>5912</v>
      </c>
      <c r="G971" s="17">
        <v>350</v>
      </c>
      <c r="H971" s="17">
        <v>0</v>
      </c>
      <c r="I971" s="18">
        <v>23753</v>
      </c>
    </row>
    <row r="972" spans="1:9" s="5" customFormat="1" ht="14.1" customHeight="1" x14ac:dyDescent="0.2">
      <c r="A972" s="66">
        <v>5404</v>
      </c>
      <c r="B972" s="114" t="s">
        <v>551</v>
      </c>
      <c r="C972" s="63">
        <v>3143</v>
      </c>
      <c r="D972" s="16">
        <v>10977</v>
      </c>
      <c r="E972" s="17">
        <v>0</v>
      </c>
      <c r="F972" s="17">
        <v>3710</v>
      </c>
      <c r="G972" s="17">
        <v>219</v>
      </c>
      <c r="H972" s="17">
        <v>0</v>
      </c>
      <c r="I972" s="18">
        <v>14906</v>
      </c>
    </row>
    <row r="973" spans="1:9" s="5" customFormat="1" ht="14.1" customHeight="1" x14ac:dyDescent="0.2">
      <c r="A973" s="67">
        <v>5404</v>
      </c>
      <c r="B973" s="112" t="s">
        <v>552</v>
      </c>
      <c r="C973" s="62"/>
      <c r="D973" s="49">
        <v>146462</v>
      </c>
      <c r="E973" s="50">
        <v>200</v>
      </c>
      <c r="F973" s="50">
        <v>49572</v>
      </c>
      <c r="G973" s="50">
        <v>2929</v>
      </c>
      <c r="H973" s="50">
        <v>2000</v>
      </c>
      <c r="I973" s="51">
        <v>201163</v>
      </c>
    </row>
    <row r="974" spans="1:9" s="5" customFormat="1" ht="14.1" customHeight="1" x14ac:dyDescent="0.2">
      <c r="A974" s="66">
        <v>5407</v>
      </c>
      <c r="B974" s="113" t="s">
        <v>553</v>
      </c>
      <c r="C974" s="63">
        <v>3111</v>
      </c>
      <c r="D974" s="16">
        <v>54883</v>
      </c>
      <c r="E974" s="17">
        <v>0</v>
      </c>
      <c r="F974" s="17">
        <v>18550</v>
      </c>
      <c r="G974" s="17">
        <v>1098</v>
      </c>
      <c r="H974" s="17">
        <v>0</v>
      </c>
      <c r="I974" s="18">
        <v>74531</v>
      </c>
    </row>
    <row r="975" spans="1:9" s="5" customFormat="1" ht="14.1" customHeight="1" x14ac:dyDescent="0.2">
      <c r="A975" s="66">
        <v>5407</v>
      </c>
      <c r="B975" s="113" t="s">
        <v>553</v>
      </c>
      <c r="C975" s="63">
        <v>3113</v>
      </c>
      <c r="D975" s="16">
        <v>232973</v>
      </c>
      <c r="E975" s="17">
        <v>0</v>
      </c>
      <c r="F975" s="17">
        <v>78745</v>
      </c>
      <c r="G975" s="17">
        <v>4659</v>
      </c>
      <c r="H975" s="17">
        <v>0</v>
      </c>
      <c r="I975" s="18">
        <v>316377</v>
      </c>
    </row>
    <row r="976" spans="1:9" s="5" customFormat="1" ht="14.1" customHeight="1" x14ac:dyDescent="0.2">
      <c r="A976" s="66">
        <v>5407</v>
      </c>
      <c r="B976" s="113" t="s">
        <v>553</v>
      </c>
      <c r="C976" s="63">
        <v>3141</v>
      </c>
      <c r="D976" s="16">
        <v>34482</v>
      </c>
      <c r="E976" s="17">
        <v>0</v>
      </c>
      <c r="F976" s="17">
        <v>11655</v>
      </c>
      <c r="G976" s="17">
        <v>690</v>
      </c>
      <c r="H976" s="17">
        <v>0</v>
      </c>
      <c r="I976" s="18">
        <v>46827</v>
      </c>
    </row>
    <row r="977" spans="1:9" s="5" customFormat="1" ht="14.1" customHeight="1" x14ac:dyDescent="0.2">
      <c r="A977" s="66">
        <v>5407</v>
      </c>
      <c r="B977" s="113" t="s">
        <v>553</v>
      </c>
      <c r="C977" s="63">
        <v>3143</v>
      </c>
      <c r="D977" s="16">
        <v>9839</v>
      </c>
      <c r="E977" s="17">
        <v>0</v>
      </c>
      <c r="F977" s="17">
        <v>3326</v>
      </c>
      <c r="G977" s="17">
        <v>197</v>
      </c>
      <c r="H977" s="17">
        <v>0</v>
      </c>
      <c r="I977" s="18">
        <v>13362</v>
      </c>
    </row>
    <row r="978" spans="1:9" s="5" customFormat="1" ht="14.1" customHeight="1" x14ac:dyDescent="0.2">
      <c r="A978" s="67">
        <v>5407</v>
      </c>
      <c r="B978" s="112" t="s">
        <v>554</v>
      </c>
      <c r="C978" s="62"/>
      <c r="D978" s="49">
        <v>332177</v>
      </c>
      <c r="E978" s="50">
        <v>0</v>
      </c>
      <c r="F978" s="50">
        <v>112276</v>
      </c>
      <c r="G978" s="50">
        <v>6644</v>
      </c>
      <c r="H978" s="50">
        <v>0</v>
      </c>
      <c r="I978" s="51">
        <v>451097</v>
      </c>
    </row>
    <row r="979" spans="1:9" s="5" customFormat="1" ht="14.1" customHeight="1" x14ac:dyDescent="0.2">
      <c r="A979" s="66">
        <v>5411</v>
      </c>
      <c r="B979" s="113" t="s">
        <v>555</v>
      </c>
      <c r="C979" s="63">
        <v>3111</v>
      </c>
      <c r="D979" s="16">
        <v>51687</v>
      </c>
      <c r="E979" s="17">
        <v>940</v>
      </c>
      <c r="F979" s="17">
        <v>17788</v>
      </c>
      <c r="G979" s="17">
        <v>1034</v>
      </c>
      <c r="H979" s="17">
        <v>0</v>
      </c>
      <c r="I979" s="18">
        <v>71449</v>
      </c>
    </row>
    <row r="980" spans="1:9" s="5" customFormat="1" ht="14.1" customHeight="1" x14ac:dyDescent="0.2">
      <c r="A980" s="66">
        <v>5411</v>
      </c>
      <c r="B980" s="113" t="s">
        <v>555</v>
      </c>
      <c r="C980" s="63">
        <v>3117</v>
      </c>
      <c r="D980" s="16">
        <v>63684</v>
      </c>
      <c r="E980" s="17">
        <v>0</v>
      </c>
      <c r="F980" s="17">
        <v>21525</v>
      </c>
      <c r="G980" s="17">
        <v>1274</v>
      </c>
      <c r="H980" s="17">
        <v>0</v>
      </c>
      <c r="I980" s="18">
        <v>86483</v>
      </c>
    </row>
    <row r="981" spans="1:9" s="5" customFormat="1" ht="14.1" customHeight="1" x14ac:dyDescent="0.2">
      <c r="A981" s="66">
        <v>5411</v>
      </c>
      <c r="B981" s="113" t="s">
        <v>555</v>
      </c>
      <c r="C981" s="63">
        <v>3141</v>
      </c>
      <c r="D981" s="16">
        <v>21973</v>
      </c>
      <c r="E981" s="17">
        <v>720</v>
      </c>
      <c r="F981" s="17">
        <v>7670</v>
      </c>
      <c r="G981" s="17">
        <v>439</v>
      </c>
      <c r="H981" s="17">
        <v>0</v>
      </c>
      <c r="I981" s="18">
        <v>30802</v>
      </c>
    </row>
    <row r="982" spans="1:9" s="5" customFormat="1" ht="14.1" customHeight="1" x14ac:dyDescent="0.2">
      <c r="A982" s="66">
        <v>5411</v>
      </c>
      <c r="B982" s="113" t="s">
        <v>555</v>
      </c>
      <c r="C982" s="63">
        <v>3143</v>
      </c>
      <c r="D982" s="16">
        <v>11521</v>
      </c>
      <c r="E982" s="17">
        <v>-34</v>
      </c>
      <c r="F982" s="17">
        <v>3883</v>
      </c>
      <c r="G982" s="17">
        <v>230</v>
      </c>
      <c r="H982" s="17">
        <v>0</v>
      </c>
      <c r="I982" s="18">
        <v>15600</v>
      </c>
    </row>
    <row r="983" spans="1:9" s="5" customFormat="1" ht="14.1" customHeight="1" x14ac:dyDescent="0.2">
      <c r="A983" s="67">
        <v>5411</v>
      </c>
      <c r="B983" s="112" t="s">
        <v>556</v>
      </c>
      <c r="C983" s="62"/>
      <c r="D983" s="49">
        <v>148865</v>
      </c>
      <c r="E983" s="50">
        <v>1626</v>
      </c>
      <c r="F983" s="50">
        <v>50866</v>
      </c>
      <c r="G983" s="50">
        <v>2977</v>
      </c>
      <c r="H983" s="50">
        <v>0</v>
      </c>
      <c r="I983" s="51">
        <v>204334</v>
      </c>
    </row>
    <row r="984" spans="1:9" s="5" customFormat="1" ht="14.1" customHeight="1" x14ac:dyDescent="0.2">
      <c r="A984" s="66">
        <v>5412</v>
      </c>
      <c r="B984" s="113" t="s">
        <v>557</v>
      </c>
      <c r="C984" s="63">
        <v>3111</v>
      </c>
      <c r="D984" s="16">
        <v>48070</v>
      </c>
      <c r="E984" s="17">
        <v>0</v>
      </c>
      <c r="F984" s="17">
        <v>16248</v>
      </c>
      <c r="G984" s="17">
        <v>961</v>
      </c>
      <c r="H984" s="17">
        <v>0</v>
      </c>
      <c r="I984" s="18">
        <v>65279</v>
      </c>
    </row>
    <row r="985" spans="1:9" s="5" customFormat="1" ht="14.1" customHeight="1" x14ac:dyDescent="0.2">
      <c r="A985" s="66">
        <v>5412</v>
      </c>
      <c r="B985" s="113" t="s">
        <v>557</v>
      </c>
      <c r="C985" s="63">
        <v>3117</v>
      </c>
      <c r="D985" s="16">
        <v>62016</v>
      </c>
      <c r="E985" s="17">
        <v>0</v>
      </c>
      <c r="F985" s="17">
        <v>20961</v>
      </c>
      <c r="G985" s="17">
        <v>1240</v>
      </c>
      <c r="H985" s="17">
        <v>0</v>
      </c>
      <c r="I985" s="18">
        <v>84217</v>
      </c>
    </row>
    <row r="986" spans="1:9" s="5" customFormat="1" ht="14.1" customHeight="1" x14ac:dyDescent="0.2">
      <c r="A986" s="66">
        <v>5412</v>
      </c>
      <c r="B986" s="113" t="s">
        <v>557</v>
      </c>
      <c r="C986" s="63">
        <v>3141</v>
      </c>
      <c r="D986" s="16">
        <v>15385</v>
      </c>
      <c r="E986" s="17">
        <v>0</v>
      </c>
      <c r="F986" s="17">
        <v>5200</v>
      </c>
      <c r="G986" s="17">
        <v>308</v>
      </c>
      <c r="H986" s="17">
        <v>0</v>
      </c>
      <c r="I986" s="18">
        <v>20893</v>
      </c>
    </row>
    <row r="987" spans="1:9" s="5" customFormat="1" ht="14.1" customHeight="1" x14ac:dyDescent="0.2">
      <c r="A987" s="66">
        <v>5412</v>
      </c>
      <c r="B987" s="113" t="s">
        <v>557</v>
      </c>
      <c r="C987" s="63">
        <v>3143</v>
      </c>
      <c r="D987" s="16">
        <v>7062</v>
      </c>
      <c r="E987" s="17">
        <v>0</v>
      </c>
      <c r="F987" s="17">
        <v>2387</v>
      </c>
      <c r="G987" s="17">
        <v>141</v>
      </c>
      <c r="H987" s="17">
        <v>0</v>
      </c>
      <c r="I987" s="18">
        <v>9590</v>
      </c>
    </row>
    <row r="988" spans="1:9" s="5" customFormat="1" ht="14.1" customHeight="1" x14ac:dyDescent="0.2">
      <c r="A988" s="67">
        <v>5412</v>
      </c>
      <c r="B988" s="112" t="s">
        <v>558</v>
      </c>
      <c r="C988" s="62"/>
      <c r="D988" s="49">
        <v>132533</v>
      </c>
      <c r="E988" s="50">
        <v>0</v>
      </c>
      <c r="F988" s="50">
        <v>44796</v>
      </c>
      <c r="G988" s="50">
        <v>2650</v>
      </c>
      <c r="H988" s="50">
        <v>0</v>
      </c>
      <c r="I988" s="51">
        <v>179979</v>
      </c>
    </row>
    <row r="989" spans="1:9" s="5" customFormat="1" ht="14.1" customHeight="1" x14ac:dyDescent="0.2">
      <c r="A989" s="66">
        <v>5418</v>
      </c>
      <c r="B989" s="113" t="s">
        <v>559</v>
      </c>
      <c r="C989" s="63">
        <v>3111</v>
      </c>
      <c r="D989" s="16">
        <v>99106</v>
      </c>
      <c r="E989" s="17">
        <v>0</v>
      </c>
      <c r="F989" s="17">
        <v>33498</v>
      </c>
      <c r="G989" s="17">
        <v>1982</v>
      </c>
      <c r="H989" s="17">
        <v>0</v>
      </c>
      <c r="I989" s="18">
        <v>134586</v>
      </c>
    </row>
    <row r="990" spans="1:9" s="5" customFormat="1" ht="14.1" customHeight="1" x14ac:dyDescent="0.2">
      <c r="A990" s="66">
        <v>5418</v>
      </c>
      <c r="B990" s="113" t="s">
        <v>559</v>
      </c>
      <c r="C990" s="63">
        <v>3141</v>
      </c>
      <c r="D990" s="16">
        <v>14560</v>
      </c>
      <c r="E990" s="17">
        <v>0</v>
      </c>
      <c r="F990" s="17">
        <v>4921</v>
      </c>
      <c r="G990" s="17">
        <v>291</v>
      </c>
      <c r="H990" s="17">
        <v>0</v>
      </c>
      <c r="I990" s="18">
        <v>19772</v>
      </c>
    </row>
    <row r="991" spans="1:9" s="5" customFormat="1" ht="14.1" customHeight="1" x14ac:dyDescent="0.2">
      <c r="A991" s="67">
        <v>5418</v>
      </c>
      <c r="B991" s="112" t="s">
        <v>560</v>
      </c>
      <c r="C991" s="62"/>
      <c r="D991" s="49">
        <v>113666</v>
      </c>
      <c r="E991" s="50">
        <v>0</v>
      </c>
      <c r="F991" s="50">
        <v>38419</v>
      </c>
      <c r="G991" s="50">
        <v>2273</v>
      </c>
      <c r="H991" s="50">
        <v>0</v>
      </c>
      <c r="I991" s="51">
        <v>154358</v>
      </c>
    </row>
    <row r="992" spans="1:9" s="5" customFormat="1" ht="14.1" customHeight="1" x14ac:dyDescent="0.2">
      <c r="A992" s="66">
        <v>5417</v>
      </c>
      <c r="B992" s="113" t="s">
        <v>561</v>
      </c>
      <c r="C992" s="63">
        <v>3117</v>
      </c>
      <c r="D992" s="16">
        <v>137069</v>
      </c>
      <c r="E992" s="17">
        <v>1633</v>
      </c>
      <c r="F992" s="17">
        <v>46881</v>
      </c>
      <c r="G992" s="17">
        <v>2742</v>
      </c>
      <c r="H992" s="17">
        <v>0</v>
      </c>
      <c r="I992" s="18">
        <v>188325</v>
      </c>
    </row>
    <row r="993" spans="1:9" s="5" customFormat="1" ht="14.1" customHeight="1" x14ac:dyDescent="0.2">
      <c r="A993" s="66">
        <v>5417</v>
      </c>
      <c r="B993" s="113" t="s">
        <v>561</v>
      </c>
      <c r="C993" s="63">
        <v>3141</v>
      </c>
      <c r="D993" s="16">
        <v>12426</v>
      </c>
      <c r="E993" s="17">
        <v>1333</v>
      </c>
      <c r="F993" s="17">
        <v>4651</v>
      </c>
      <c r="G993" s="17">
        <v>249</v>
      </c>
      <c r="H993" s="17">
        <v>0</v>
      </c>
      <c r="I993" s="18">
        <v>18659</v>
      </c>
    </row>
    <row r="994" spans="1:9" s="5" customFormat="1" ht="14.1" customHeight="1" x14ac:dyDescent="0.2">
      <c r="A994" s="66">
        <v>5417</v>
      </c>
      <c r="B994" s="113" t="s">
        <v>561</v>
      </c>
      <c r="C994" s="63">
        <v>3143</v>
      </c>
      <c r="D994" s="16">
        <v>10689</v>
      </c>
      <c r="E994" s="17">
        <v>0</v>
      </c>
      <c r="F994" s="17">
        <v>3613</v>
      </c>
      <c r="G994" s="17">
        <v>214</v>
      </c>
      <c r="H994" s="17">
        <v>0</v>
      </c>
      <c r="I994" s="18">
        <v>14516</v>
      </c>
    </row>
    <row r="995" spans="1:9" s="5" customFormat="1" ht="14.1" customHeight="1" x14ac:dyDescent="0.2">
      <c r="A995" s="67">
        <v>5417</v>
      </c>
      <c r="B995" s="112" t="s">
        <v>562</v>
      </c>
      <c r="C995" s="62"/>
      <c r="D995" s="49">
        <v>160184</v>
      </c>
      <c r="E995" s="50">
        <v>2966</v>
      </c>
      <c r="F995" s="50">
        <v>55145</v>
      </c>
      <c r="G995" s="50">
        <v>3205</v>
      </c>
      <c r="H995" s="50">
        <v>0</v>
      </c>
      <c r="I995" s="51">
        <v>221500</v>
      </c>
    </row>
    <row r="996" spans="1:9" s="5" customFormat="1" ht="14.1" customHeight="1" x14ac:dyDescent="0.2">
      <c r="A996" s="66">
        <v>5420</v>
      </c>
      <c r="B996" s="113" t="s">
        <v>563</v>
      </c>
      <c r="C996" s="63">
        <v>3111</v>
      </c>
      <c r="D996" s="16">
        <v>91387</v>
      </c>
      <c r="E996" s="17">
        <v>0</v>
      </c>
      <c r="F996" s="17">
        <v>30889</v>
      </c>
      <c r="G996" s="17">
        <v>1828</v>
      </c>
      <c r="H996" s="17">
        <v>0</v>
      </c>
      <c r="I996" s="18">
        <v>124104</v>
      </c>
    </row>
    <row r="997" spans="1:9" s="5" customFormat="1" ht="14.1" customHeight="1" x14ac:dyDescent="0.2">
      <c r="A997" s="66">
        <v>5420</v>
      </c>
      <c r="B997" s="113" t="s">
        <v>563</v>
      </c>
      <c r="C997" s="63">
        <v>3141</v>
      </c>
      <c r="D997" s="16">
        <v>14700</v>
      </c>
      <c r="E997" s="17">
        <v>0</v>
      </c>
      <c r="F997" s="17">
        <v>4969</v>
      </c>
      <c r="G997" s="17">
        <v>294</v>
      </c>
      <c r="H997" s="17">
        <v>0</v>
      </c>
      <c r="I997" s="18">
        <v>19963</v>
      </c>
    </row>
    <row r="998" spans="1:9" s="5" customFormat="1" ht="14.1" customHeight="1" x14ac:dyDescent="0.2">
      <c r="A998" s="67">
        <v>5420</v>
      </c>
      <c r="B998" s="112" t="s">
        <v>564</v>
      </c>
      <c r="C998" s="62"/>
      <c r="D998" s="49">
        <v>106087</v>
      </c>
      <c r="E998" s="50">
        <v>0</v>
      </c>
      <c r="F998" s="50">
        <v>35858</v>
      </c>
      <c r="G998" s="50">
        <v>2122</v>
      </c>
      <c r="H998" s="50">
        <v>0</v>
      </c>
      <c r="I998" s="51">
        <v>144067</v>
      </c>
    </row>
    <row r="999" spans="1:9" s="5" customFormat="1" ht="14.1" customHeight="1" x14ac:dyDescent="0.2">
      <c r="A999" s="66">
        <v>5419</v>
      </c>
      <c r="B999" s="113" t="s">
        <v>565</v>
      </c>
      <c r="C999" s="63">
        <v>3113</v>
      </c>
      <c r="D999" s="16">
        <v>378491</v>
      </c>
      <c r="E999" s="17">
        <v>-2400</v>
      </c>
      <c r="F999" s="17">
        <v>127118</v>
      </c>
      <c r="G999" s="17">
        <v>7570</v>
      </c>
      <c r="H999" s="17">
        <v>0</v>
      </c>
      <c r="I999" s="18">
        <v>510779</v>
      </c>
    </row>
    <row r="1000" spans="1:9" s="5" customFormat="1" ht="14.1" customHeight="1" x14ac:dyDescent="0.2">
      <c r="A1000" s="66">
        <v>5419</v>
      </c>
      <c r="B1000" s="113" t="s">
        <v>565</v>
      </c>
      <c r="C1000" s="63">
        <v>3141</v>
      </c>
      <c r="D1000" s="16">
        <v>31119</v>
      </c>
      <c r="E1000" s="17">
        <v>-500</v>
      </c>
      <c r="F1000" s="17">
        <v>10349</v>
      </c>
      <c r="G1000" s="17">
        <v>622</v>
      </c>
      <c r="H1000" s="17">
        <v>0</v>
      </c>
      <c r="I1000" s="18">
        <v>41590</v>
      </c>
    </row>
    <row r="1001" spans="1:9" s="5" customFormat="1" ht="14.1" customHeight="1" x14ac:dyDescent="0.2">
      <c r="A1001" s="66">
        <v>5419</v>
      </c>
      <c r="B1001" s="113" t="s">
        <v>565</v>
      </c>
      <c r="C1001" s="63">
        <v>3143</v>
      </c>
      <c r="D1001" s="16">
        <v>12878</v>
      </c>
      <c r="E1001" s="17">
        <v>1900</v>
      </c>
      <c r="F1001" s="17">
        <v>4995</v>
      </c>
      <c r="G1001" s="17">
        <v>258</v>
      </c>
      <c r="H1001" s="17">
        <v>0</v>
      </c>
      <c r="I1001" s="18">
        <v>20031</v>
      </c>
    </row>
    <row r="1002" spans="1:9" s="5" customFormat="1" ht="14.1" customHeight="1" x14ac:dyDescent="0.2">
      <c r="A1002" s="67">
        <v>5419</v>
      </c>
      <c r="B1002" s="112" t="s">
        <v>566</v>
      </c>
      <c r="C1002" s="62"/>
      <c r="D1002" s="49">
        <v>422488</v>
      </c>
      <c r="E1002" s="50">
        <v>-1000</v>
      </c>
      <c r="F1002" s="50">
        <v>142462</v>
      </c>
      <c r="G1002" s="50">
        <v>8450</v>
      </c>
      <c r="H1002" s="50">
        <v>0</v>
      </c>
      <c r="I1002" s="51">
        <v>572400</v>
      </c>
    </row>
    <row r="1003" spans="1:9" s="5" customFormat="1" ht="14.1" customHeight="1" x14ac:dyDescent="0.2">
      <c r="A1003" s="66">
        <v>5425</v>
      </c>
      <c r="B1003" s="113" t="s">
        <v>567</v>
      </c>
      <c r="C1003" s="63">
        <v>3233</v>
      </c>
      <c r="D1003" s="16">
        <v>60000</v>
      </c>
      <c r="E1003" s="17">
        <v>333</v>
      </c>
      <c r="F1003" s="17">
        <v>20393</v>
      </c>
      <c r="G1003" s="17">
        <v>1200</v>
      </c>
      <c r="H1003" s="17">
        <v>0</v>
      </c>
      <c r="I1003" s="18">
        <v>81926</v>
      </c>
    </row>
    <row r="1004" spans="1:9" s="5" customFormat="1" ht="14.1" customHeight="1" x14ac:dyDescent="0.2">
      <c r="A1004" s="67">
        <v>5425</v>
      </c>
      <c r="B1004" s="112" t="s">
        <v>568</v>
      </c>
      <c r="C1004" s="62"/>
      <c r="D1004" s="49">
        <v>60000</v>
      </c>
      <c r="E1004" s="50">
        <v>333</v>
      </c>
      <c r="F1004" s="50">
        <v>20393</v>
      </c>
      <c r="G1004" s="50">
        <v>1200</v>
      </c>
      <c r="H1004" s="50">
        <v>0</v>
      </c>
      <c r="I1004" s="51">
        <v>81926</v>
      </c>
    </row>
    <row r="1005" spans="1:9" s="5" customFormat="1" ht="14.1" customHeight="1" x14ac:dyDescent="0.2">
      <c r="A1005" s="66">
        <v>5426</v>
      </c>
      <c r="B1005" s="113" t="s">
        <v>569</v>
      </c>
      <c r="C1005" s="63">
        <v>3111</v>
      </c>
      <c r="D1005" s="16">
        <v>149776</v>
      </c>
      <c r="E1005" s="17">
        <v>3867</v>
      </c>
      <c r="F1005" s="17">
        <v>51931</v>
      </c>
      <c r="G1005" s="17">
        <v>2995</v>
      </c>
      <c r="H1005" s="17">
        <v>0</v>
      </c>
      <c r="I1005" s="18">
        <v>208569</v>
      </c>
    </row>
    <row r="1006" spans="1:9" s="5" customFormat="1" ht="14.1" customHeight="1" x14ac:dyDescent="0.2">
      <c r="A1006" s="66">
        <v>5426</v>
      </c>
      <c r="B1006" s="113" t="s">
        <v>569</v>
      </c>
      <c r="C1006" s="63">
        <v>3141</v>
      </c>
      <c r="D1006" s="16">
        <v>22306</v>
      </c>
      <c r="E1006" s="17">
        <v>-737</v>
      </c>
      <c r="F1006" s="17">
        <v>7290</v>
      </c>
      <c r="G1006" s="17">
        <v>446</v>
      </c>
      <c r="H1006" s="17">
        <v>0</v>
      </c>
      <c r="I1006" s="18">
        <v>29305</v>
      </c>
    </row>
    <row r="1007" spans="1:9" s="5" customFormat="1" ht="14.1" customHeight="1" x14ac:dyDescent="0.2">
      <c r="A1007" s="67">
        <v>5426</v>
      </c>
      <c r="B1007" s="112" t="s">
        <v>570</v>
      </c>
      <c r="C1007" s="62"/>
      <c r="D1007" s="49">
        <v>172082</v>
      </c>
      <c r="E1007" s="50">
        <v>3130</v>
      </c>
      <c r="F1007" s="50">
        <v>59221</v>
      </c>
      <c r="G1007" s="50">
        <v>3441</v>
      </c>
      <c r="H1007" s="50">
        <v>0</v>
      </c>
      <c r="I1007" s="51">
        <v>237874</v>
      </c>
    </row>
    <row r="1008" spans="1:9" s="5" customFormat="1" ht="14.1" customHeight="1" x14ac:dyDescent="0.2">
      <c r="A1008" s="66">
        <v>5423</v>
      </c>
      <c r="B1008" s="113" t="s">
        <v>571</v>
      </c>
      <c r="C1008" s="63">
        <v>3111</v>
      </c>
      <c r="D1008" s="16">
        <v>228718</v>
      </c>
      <c r="E1008" s="17">
        <v>0</v>
      </c>
      <c r="F1008" s="17">
        <v>77307</v>
      </c>
      <c r="G1008" s="17">
        <v>4574</v>
      </c>
      <c r="H1008" s="17">
        <v>0</v>
      </c>
      <c r="I1008" s="18">
        <v>310599</v>
      </c>
    </row>
    <row r="1009" spans="1:9" s="5" customFormat="1" ht="14.1" customHeight="1" x14ac:dyDescent="0.2">
      <c r="A1009" s="66">
        <v>5423</v>
      </c>
      <c r="B1009" s="113" t="s">
        <v>571</v>
      </c>
      <c r="C1009" s="63">
        <v>3141</v>
      </c>
      <c r="D1009" s="16">
        <v>39545</v>
      </c>
      <c r="E1009" s="17">
        <v>0</v>
      </c>
      <c r="F1009" s="17">
        <v>13366</v>
      </c>
      <c r="G1009" s="17">
        <v>791</v>
      </c>
      <c r="H1009" s="17">
        <v>0</v>
      </c>
      <c r="I1009" s="18">
        <v>53702</v>
      </c>
    </row>
    <row r="1010" spans="1:9" s="5" customFormat="1" ht="14.1" customHeight="1" x14ac:dyDescent="0.2">
      <c r="A1010" s="67">
        <v>5423</v>
      </c>
      <c r="B1010" s="112" t="s">
        <v>572</v>
      </c>
      <c r="C1010" s="62"/>
      <c r="D1010" s="49">
        <v>268263</v>
      </c>
      <c r="E1010" s="50">
        <v>0</v>
      </c>
      <c r="F1010" s="50">
        <v>90673</v>
      </c>
      <c r="G1010" s="50">
        <v>5365</v>
      </c>
      <c r="H1010" s="50">
        <v>0</v>
      </c>
      <c r="I1010" s="51">
        <v>364301</v>
      </c>
    </row>
    <row r="1011" spans="1:9" s="5" customFormat="1" ht="14.1" customHeight="1" x14ac:dyDescent="0.2">
      <c r="A1011" s="66">
        <v>5422</v>
      </c>
      <c r="B1011" s="113" t="s">
        <v>573</v>
      </c>
      <c r="C1011" s="63">
        <v>3113</v>
      </c>
      <c r="D1011" s="16">
        <v>908590</v>
      </c>
      <c r="E1011" s="17">
        <v>2333</v>
      </c>
      <c r="F1011" s="17">
        <v>307892</v>
      </c>
      <c r="G1011" s="17">
        <v>18172</v>
      </c>
      <c r="H1011" s="17">
        <v>0</v>
      </c>
      <c r="I1011" s="18">
        <v>1236987</v>
      </c>
    </row>
    <row r="1012" spans="1:9" s="5" customFormat="1" ht="14.1" customHeight="1" x14ac:dyDescent="0.2">
      <c r="A1012" s="66">
        <v>5422</v>
      </c>
      <c r="B1012" s="113" t="s">
        <v>573</v>
      </c>
      <c r="C1012" s="63">
        <v>3141</v>
      </c>
      <c r="D1012" s="16">
        <v>79847</v>
      </c>
      <c r="E1012" s="17">
        <v>4000</v>
      </c>
      <c r="F1012" s="17">
        <v>28340</v>
      </c>
      <c r="G1012" s="17">
        <v>1597</v>
      </c>
      <c r="H1012" s="17">
        <v>0</v>
      </c>
      <c r="I1012" s="18">
        <v>113784</v>
      </c>
    </row>
    <row r="1013" spans="1:9" s="5" customFormat="1" ht="14.1" customHeight="1" x14ac:dyDescent="0.2">
      <c r="A1013" s="66">
        <v>5422</v>
      </c>
      <c r="B1013" s="113" t="s">
        <v>573</v>
      </c>
      <c r="C1013" s="63">
        <v>3143</v>
      </c>
      <c r="D1013" s="16">
        <v>54539</v>
      </c>
      <c r="E1013" s="17">
        <v>0</v>
      </c>
      <c r="F1013" s="17">
        <v>18434</v>
      </c>
      <c r="G1013" s="17">
        <v>1091</v>
      </c>
      <c r="H1013" s="17">
        <v>0</v>
      </c>
      <c r="I1013" s="18">
        <v>74064</v>
      </c>
    </row>
    <row r="1014" spans="1:9" s="5" customFormat="1" ht="14.1" customHeight="1" x14ac:dyDescent="0.2">
      <c r="A1014" s="67">
        <v>5422</v>
      </c>
      <c r="B1014" s="112" t="s">
        <v>574</v>
      </c>
      <c r="C1014" s="62"/>
      <c r="D1014" s="49">
        <v>1042976</v>
      </c>
      <c r="E1014" s="50">
        <v>6333</v>
      </c>
      <c r="F1014" s="50">
        <v>354666</v>
      </c>
      <c r="G1014" s="50">
        <v>20860</v>
      </c>
      <c r="H1014" s="50">
        <v>0</v>
      </c>
      <c r="I1014" s="51">
        <v>1424835</v>
      </c>
    </row>
    <row r="1015" spans="1:9" s="5" customFormat="1" ht="14.1" customHeight="1" x14ac:dyDescent="0.2">
      <c r="A1015" s="66">
        <v>5424</v>
      </c>
      <c r="B1015" s="113" t="s">
        <v>575</v>
      </c>
      <c r="C1015" s="63">
        <v>3114</v>
      </c>
      <c r="D1015" s="16">
        <v>95194</v>
      </c>
      <c r="E1015" s="17">
        <v>9960</v>
      </c>
      <c r="F1015" s="17">
        <v>35542</v>
      </c>
      <c r="G1015" s="17">
        <v>1904</v>
      </c>
      <c r="H1015" s="17">
        <v>0</v>
      </c>
      <c r="I1015" s="18">
        <v>142600</v>
      </c>
    </row>
    <row r="1016" spans="1:9" s="5" customFormat="1" ht="14.1" customHeight="1" x14ac:dyDescent="0.2">
      <c r="A1016" s="67">
        <v>5424</v>
      </c>
      <c r="B1016" s="112" t="s">
        <v>576</v>
      </c>
      <c r="C1016" s="62"/>
      <c r="D1016" s="49">
        <v>95194</v>
      </c>
      <c r="E1016" s="50">
        <v>9960</v>
      </c>
      <c r="F1016" s="50">
        <v>35542</v>
      </c>
      <c r="G1016" s="50">
        <v>1904</v>
      </c>
      <c r="H1016" s="50">
        <v>0</v>
      </c>
      <c r="I1016" s="51">
        <v>142600</v>
      </c>
    </row>
    <row r="1017" spans="1:9" s="5" customFormat="1" ht="14.1" customHeight="1" x14ac:dyDescent="0.2">
      <c r="A1017" s="66">
        <v>5427</v>
      </c>
      <c r="B1017" s="113" t="s">
        <v>577</v>
      </c>
      <c r="C1017" s="63">
        <v>3231</v>
      </c>
      <c r="D1017" s="16">
        <v>240758</v>
      </c>
      <c r="E1017" s="17">
        <v>0</v>
      </c>
      <c r="F1017" s="17">
        <v>81376</v>
      </c>
      <c r="G1017" s="17">
        <v>4816</v>
      </c>
      <c r="H1017" s="17">
        <v>0</v>
      </c>
      <c r="I1017" s="18">
        <v>326950</v>
      </c>
    </row>
    <row r="1018" spans="1:9" s="5" customFormat="1" ht="14.1" customHeight="1" x14ac:dyDescent="0.2">
      <c r="A1018" s="67">
        <v>5427</v>
      </c>
      <c r="B1018" s="112" t="s">
        <v>578</v>
      </c>
      <c r="C1018" s="62"/>
      <c r="D1018" s="49">
        <v>240758</v>
      </c>
      <c r="E1018" s="50">
        <v>0</v>
      </c>
      <c r="F1018" s="50">
        <v>81376</v>
      </c>
      <c r="G1018" s="50">
        <v>4816</v>
      </c>
      <c r="H1018" s="50">
        <v>0</v>
      </c>
      <c r="I1018" s="51">
        <v>326950</v>
      </c>
    </row>
    <row r="1019" spans="1:9" s="5" customFormat="1" ht="14.1" customHeight="1" x14ac:dyDescent="0.2">
      <c r="A1019" s="66">
        <v>5432</v>
      </c>
      <c r="B1019" s="113" t="s">
        <v>579</v>
      </c>
      <c r="C1019" s="63">
        <v>3111</v>
      </c>
      <c r="D1019" s="16">
        <v>35839</v>
      </c>
      <c r="E1019" s="17">
        <v>590</v>
      </c>
      <c r="F1019" s="17">
        <v>12313</v>
      </c>
      <c r="G1019" s="17">
        <v>717</v>
      </c>
      <c r="H1019" s="17">
        <v>0</v>
      </c>
      <c r="I1019" s="18">
        <v>49459</v>
      </c>
    </row>
    <row r="1020" spans="1:9" s="5" customFormat="1" ht="14.1" customHeight="1" x14ac:dyDescent="0.2">
      <c r="A1020" s="66">
        <v>5432</v>
      </c>
      <c r="B1020" s="113" t="s">
        <v>579</v>
      </c>
      <c r="C1020" s="63">
        <v>3117</v>
      </c>
      <c r="D1020" s="16">
        <v>69055</v>
      </c>
      <c r="E1020" s="17">
        <v>113</v>
      </c>
      <c r="F1020" s="17">
        <v>23379</v>
      </c>
      <c r="G1020" s="17">
        <v>1381</v>
      </c>
      <c r="H1020" s="17">
        <v>0</v>
      </c>
      <c r="I1020" s="18">
        <v>93928</v>
      </c>
    </row>
    <row r="1021" spans="1:9" s="5" customFormat="1" ht="14.1" customHeight="1" x14ac:dyDescent="0.2">
      <c r="A1021" s="66">
        <v>5432</v>
      </c>
      <c r="B1021" s="113" t="s">
        <v>579</v>
      </c>
      <c r="C1021" s="63">
        <v>3141</v>
      </c>
      <c r="D1021" s="16">
        <v>19024</v>
      </c>
      <c r="E1021" s="17">
        <v>200</v>
      </c>
      <c r="F1021" s="17">
        <v>6498</v>
      </c>
      <c r="G1021" s="17">
        <v>381</v>
      </c>
      <c r="H1021" s="17">
        <v>0</v>
      </c>
      <c r="I1021" s="18">
        <v>26103</v>
      </c>
    </row>
    <row r="1022" spans="1:9" s="5" customFormat="1" ht="14.1" customHeight="1" x14ac:dyDescent="0.2">
      <c r="A1022" s="66">
        <v>5432</v>
      </c>
      <c r="B1022" s="113" t="s">
        <v>579</v>
      </c>
      <c r="C1022" s="63">
        <v>3143</v>
      </c>
      <c r="D1022" s="16">
        <v>15013</v>
      </c>
      <c r="E1022" s="17">
        <v>-112</v>
      </c>
      <c r="F1022" s="17">
        <v>5036</v>
      </c>
      <c r="G1022" s="17">
        <v>300</v>
      </c>
      <c r="H1022" s="17">
        <v>0</v>
      </c>
      <c r="I1022" s="18">
        <v>20237</v>
      </c>
    </row>
    <row r="1023" spans="1:9" s="5" customFormat="1" ht="14.1" customHeight="1" x14ac:dyDescent="0.2">
      <c r="A1023" s="67">
        <v>5432</v>
      </c>
      <c r="B1023" s="112" t="s">
        <v>580</v>
      </c>
      <c r="C1023" s="62"/>
      <c r="D1023" s="49">
        <v>138931</v>
      </c>
      <c r="E1023" s="50">
        <v>791</v>
      </c>
      <c r="F1023" s="50">
        <v>47226</v>
      </c>
      <c r="G1023" s="50">
        <v>2779</v>
      </c>
      <c r="H1023" s="50">
        <v>0</v>
      </c>
      <c r="I1023" s="51">
        <v>189727</v>
      </c>
    </row>
    <row r="1024" spans="1:9" s="5" customFormat="1" ht="14.1" customHeight="1" x14ac:dyDescent="0.2">
      <c r="A1024" s="66">
        <v>5452</v>
      </c>
      <c r="B1024" s="113" t="s">
        <v>581</v>
      </c>
      <c r="C1024" s="63">
        <v>3111</v>
      </c>
      <c r="D1024" s="16">
        <v>35965</v>
      </c>
      <c r="E1024" s="17">
        <v>333</v>
      </c>
      <c r="F1024" s="17">
        <v>12269</v>
      </c>
      <c r="G1024" s="17">
        <v>719</v>
      </c>
      <c r="H1024" s="17">
        <v>0</v>
      </c>
      <c r="I1024" s="18">
        <v>49286</v>
      </c>
    </row>
    <row r="1025" spans="1:9" s="5" customFormat="1" ht="14.1" customHeight="1" x14ac:dyDescent="0.2">
      <c r="A1025" s="66">
        <v>5452</v>
      </c>
      <c r="B1025" s="113" t="s">
        <v>581</v>
      </c>
      <c r="C1025" s="63">
        <v>3117</v>
      </c>
      <c r="D1025" s="16">
        <v>128490</v>
      </c>
      <c r="E1025" s="17">
        <v>-567</v>
      </c>
      <c r="F1025" s="17">
        <v>43238</v>
      </c>
      <c r="G1025" s="17">
        <v>2570</v>
      </c>
      <c r="H1025" s="17">
        <v>0</v>
      </c>
      <c r="I1025" s="18">
        <v>173731</v>
      </c>
    </row>
    <row r="1026" spans="1:9" s="5" customFormat="1" ht="14.1" customHeight="1" x14ac:dyDescent="0.2">
      <c r="A1026" s="66">
        <v>5452</v>
      </c>
      <c r="B1026" s="113" t="s">
        <v>581</v>
      </c>
      <c r="C1026" s="63">
        <v>3141</v>
      </c>
      <c r="D1026" s="16">
        <v>15646</v>
      </c>
      <c r="E1026" s="17">
        <v>-833</v>
      </c>
      <c r="F1026" s="17">
        <v>5007</v>
      </c>
      <c r="G1026" s="17">
        <v>313</v>
      </c>
      <c r="H1026" s="17">
        <v>0</v>
      </c>
      <c r="I1026" s="18">
        <v>20133</v>
      </c>
    </row>
    <row r="1027" spans="1:9" s="5" customFormat="1" ht="14.1" customHeight="1" x14ac:dyDescent="0.2">
      <c r="A1027" s="66">
        <v>5452</v>
      </c>
      <c r="B1027" s="113" t="s">
        <v>581</v>
      </c>
      <c r="C1027" s="63">
        <v>3143</v>
      </c>
      <c r="D1027" s="16">
        <v>13487</v>
      </c>
      <c r="E1027" s="17">
        <v>1000</v>
      </c>
      <c r="F1027" s="17">
        <v>4897</v>
      </c>
      <c r="G1027" s="17">
        <v>270</v>
      </c>
      <c r="H1027" s="17">
        <v>0</v>
      </c>
      <c r="I1027" s="18">
        <v>19654</v>
      </c>
    </row>
    <row r="1028" spans="1:9" s="5" customFormat="1" ht="14.1" customHeight="1" x14ac:dyDescent="0.2">
      <c r="A1028" s="67">
        <v>5452</v>
      </c>
      <c r="B1028" s="112" t="s">
        <v>582</v>
      </c>
      <c r="C1028" s="62"/>
      <c r="D1028" s="49">
        <v>193588</v>
      </c>
      <c r="E1028" s="50">
        <v>-67</v>
      </c>
      <c r="F1028" s="50">
        <v>65411</v>
      </c>
      <c r="G1028" s="50">
        <v>3872</v>
      </c>
      <c r="H1028" s="50">
        <v>0</v>
      </c>
      <c r="I1028" s="51">
        <v>262804</v>
      </c>
    </row>
    <row r="1029" spans="1:9" s="5" customFormat="1" ht="14.1" customHeight="1" x14ac:dyDescent="0.2">
      <c r="A1029" s="66">
        <v>5428</v>
      </c>
      <c r="B1029" s="113" t="s">
        <v>583</v>
      </c>
      <c r="C1029" s="63">
        <v>3111</v>
      </c>
      <c r="D1029" s="16">
        <v>29596</v>
      </c>
      <c r="E1029" s="17">
        <v>-833</v>
      </c>
      <c r="F1029" s="17">
        <v>9722</v>
      </c>
      <c r="G1029" s="17">
        <v>592</v>
      </c>
      <c r="H1029" s="17">
        <v>0</v>
      </c>
      <c r="I1029" s="18">
        <v>39077</v>
      </c>
    </row>
    <row r="1030" spans="1:9" s="5" customFormat="1" ht="14.1" customHeight="1" x14ac:dyDescent="0.2">
      <c r="A1030" s="66">
        <v>5428</v>
      </c>
      <c r="B1030" s="113" t="s">
        <v>583</v>
      </c>
      <c r="C1030" s="63">
        <v>3117</v>
      </c>
      <c r="D1030" s="16">
        <v>66918</v>
      </c>
      <c r="E1030" s="17">
        <v>2793</v>
      </c>
      <c r="F1030" s="17">
        <v>23562</v>
      </c>
      <c r="G1030" s="17">
        <v>1338</v>
      </c>
      <c r="H1030" s="17">
        <v>0</v>
      </c>
      <c r="I1030" s="18">
        <v>94611</v>
      </c>
    </row>
    <row r="1031" spans="1:9" s="5" customFormat="1" ht="14.1" customHeight="1" x14ac:dyDescent="0.2">
      <c r="A1031" s="66">
        <v>5428</v>
      </c>
      <c r="B1031" s="113" t="s">
        <v>583</v>
      </c>
      <c r="C1031" s="63">
        <v>3141</v>
      </c>
      <c r="D1031" s="16">
        <v>12059</v>
      </c>
      <c r="E1031" s="17">
        <v>-1167</v>
      </c>
      <c r="F1031" s="17">
        <v>3682</v>
      </c>
      <c r="G1031" s="17">
        <v>241</v>
      </c>
      <c r="H1031" s="17">
        <v>0</v>
      </c>
      <c r="I1031" s="18">
        <v>14815</v>
      </c>
    </row>
    <row r="1032" spans="1:9" s="5" customFormat="1" ht="14.1" customHeight="1" x14ac:dyDescent="0.2">
      <c r="A1032" s="66">
        <v>5428</v>
      </c>
      <c r="B1032" s="113" t="s">
        <v>583</v>
      </c>
      <c r="C1032" s="63">
        <v>3143</v>
      </c>
      <c r="D1032" s="16">
        <v>14152</v>
      </c>
      <c r="E1032" s="17">
        <v>-833</v>
      </c>
      <c r="F1032" s="17">
        <v>4502</v>
      </c>
      <c r="G1032" s="17">
        <v>283</v>
      </c>
      <c r="H1032" s="17">
        <v>0</v>
      </c>
      <c r="I1032" s="18">
        <v>18104</v>
      </c>
    </row>
    <row r="1033" spans="1:9" s="5" customFormat="1" ht="14.1" customHeight="1" x14ac:dyDescent="0.2">
      <c r="A1033" s="67">
        <v>5428</v>
      </c>
      <c r="B1033" s="112" t="s">
        <v>584</v>
      </c>
      <c r="C1033" s="62"/>
      <c r="D1033" s="49">
        <v>122725</v>
      </c>
      <c r="E1033" s="50">
        <v>-40</v>
      </c>
      <c r="F1033" s="50">
        <v>41468</v>
      </c>
      <c r="G1033" s="50">
        <v>2454</v>
      </c>
      <c r="H1033" s="50">
        <v>0</v>
      </c>
      <c r="I1033" s="51">
        <v>166607</v>
      </c>
    </row>
    <row r="1034" spans="1:9" s="5" customFormat="1" ht="14.1" customHeight="1" x14ac:dyDescent="0.2">
      <c r="A1034" s="66">
        <v>5472</v>
      </c>
      <c r="B1034" s="113" t="s">
        <v>585</v>
      </c>
      <c r="C1034" s="63">
        <v>3111</v>
      </c>
      <c r="D1034" s="16">
        <v>81542</v>
      </c>
      <c r="E1034" s="17">
        <v>0</v>
      </c>
      <c r="F1034" s="17">
        <v>27561</v>
      </c>
      <c r="G1034" s="17">
        <v>1631</v>
      </c>
      <c r="H1034" s="17">
        <v>0</v>
      </c>
      <c r="I1034" s="18">
        <v>110734</v>
      </c>
    </row>
    <row r="1035" spans="1:9" s="5" customFormat="1" ht="14.1" customHeight="1" x14ac:dyDescent="0.2">
      <c r="A1035" s="66">
        <v>5472</v>
      </c>
      <c r="B1035" s="113" t="s">
        <v>585</v>
      </c>
      <c r="C1035" s="63">
        <v>3141</v>
      </c>
      <c r="D1035" s="16">
        <v>15571</v>
      </c>
      <c r="E1035" s="17">
        <v>0</v>
      </c>
      <c r="F1035" s="17">
        <v>5263</v>
      </c>
      <c r="G1035" s="17">
        <v>311</v>
      </c>
      <c r="H1035" s="17">
        <v>0</v>
      </c>
      <c r="I1035" s="18">
        <v>21145</v>
      </c>
    </row>
    <row r="1036" spans="1:9" s="5" customFormat="1" ht="14.1" customHeight="1" x14ac:dyDescent="0.2">
      <c r="A1036" s="67">
        <v>5472</v>
      </c>
      <c r="B1036" s="112" t="s">
        <v>586</v>
      </c>
      <c r="C1036" s="62"/>
      <c r="D1036" s="58">
        <v>97113</v>
      </c>
      <c r="E1036" s="59">
        <v>0</v>
      </c>
      <c r="F1036" s="59">
        <v>32824</v>
      </c>
      <c r="G1036" s="59">
        <v>1942</v>
      </c>
      <c r="H1036" s="59">
        <v>0</v>
      </c>
      <c r="I1036" s="60">
        <v>131879</v>
      </c>
    </row>
    <row r="1037" spans="1:9" s="5" customFormat="1" ht="14.1" customHeight="1" x14ac:dyDescent="0.2">
      <c r="A1037" s="66">
        <v>5471</v>
      </c>
      <c r="B1037" s="113" t="s">
        <v>587</v>
      </c>
      <c r="C1037" s="63">
        <v>3113</v>
      </c>
      <c r="D1037" s="16">
        <v>316587</v>
      </c>
      <c r="E1037" s="17">
        <v>380</v>
      </c>
      <c r="F1037" s="17">
        <v>107135</v>
      </c>
      <c r="G1037" s="17">
        <v>6332</v>
      </c>
      <c r="H1037" s="17">
        <v>0</v>
      </c>
      <c r="I1037" s="18">
        <v>430434</v>
      </c>
    </row>
    <row r="1038" spans="1:9" s="5" customFormat="1" ht="14.1" customHeight="1" x14ac:dyDescent="0.2">
      <c r="A1038" s="66">
        <v>5471</v>
      </c>
      <c r="B1038" s="113" t="s">
        <v>587</v>
      </c>
      <c r="C1038" s="63">
        <v>3141</v>
      </c>
      <c r="D1038" s="16">
        <v>29788</v>
      </c>
      <c r="E1038" s="17">
        <v>0</v>
      </c>
      <c r="F1038" s="17">
        <v>10069</v>
      </c>
      <c r="G1038" s="17">
        <v>596</v>
      </c>
      <c r="H1038" s="17">
        <v>0</v>
      </c>
      <c r="I1038" s="18">
        <v>40453</v>
      </c>
    </row>
    <row r="1039" spans="1:9" s="5" customFormat="1" ht="14.1" customHeight="1" x14ac:dyDescent="0.2">
      <c r="A1039" s="66">
        <v>5471</v>
      </c>
      <c r="B1039" s="113" t="s">
        <v>587</v>
      </c>
      <c r="C1039" s="63">
        <v>3143</v>
      </c>
      <c r="D1039" s="16">
        <v>9974</v>
      </c>
      <c r="E1039" s="17">
        <v>2775</v>
      </c>
      <c r="F1039" s="17">
        <v>4309</v>
      </c>
      <c r="G1039" s="17">
        <v>199</v>
      </c>
      <c r="H1039" s="17">
        <v>0</v>
      </c>
      <c r="I1039" s="18">
        <v>17257</v>
      </c>
    </row>
    <row r="1040" spans="1:9" s="5" customFormat="1" ht="14.1" customHeight="1" x14ac:dyDescent="0.2">
      <c r="A1040" s="67">
        <v>5471</v>
      </c>
      <c r="B1040" s="112" t="s">
        <v>588</v>
      </c>
      <c r="C1040" s="62"/>
      <c r="D1040" s="58">
        <v>356349</v>
      </c>
      <c r="E1040" s="59">
        <v>3155</v>
      </c>
      <c r="F1040" s="59">
        <v>121513</v>
      </c>
      <c r="G1040" s="59">
        <v>7127</v>
      </c>
      <c r="H1040" s="59">
        <v>0</v>
      </c>
      <c r="I1040" s="60">
        <v>488144</v>
      </c>
    </row>
    <row r="1041" spans="1:9" s="5" customFormat="1" ht="14.1" customHeight="1" x14ac:dyDescent="0.2">
      <c r="A1041" s="66">
        <v>5473</v>
      </c>
      <c r="B1041" s="113" t="s">
        <v>589</v>
      </c>
      <c r="C1041" s="63">
        <v>3111</v>
      </c>
      <c r="D1041" s="16">
        <v>49825</v>
      </c>
      <c r="E1041" s="17">
        <v>0</v>
      </c>
      <c r="F1041" s="17">
        <v>16841</v>
      </c>
      <c r="G1041" s="17">
        <v>997</v>
      </c>
      <c r="H1041" s="17">
        <v>0</v>
      </c>
      <c r="I1041" s="18">
        <v>67663</v>
      </c>
    </row>
    <row r="1042" spans="1:9" s="5" customFormat="1" ht="14.1" customHeight="1" x14ac:dyDescent="0.2">
      <c r="A1042" s="66">
        <v>5473</v>
      </c>
      <c r="B1042" s="113" t="s">
        <v>589</v>
      </c>
      <c r="C1042" s="63">
        <v>3141</v>
      </c>
      <c r="D1042" s="16">
        <v>11735</v>
      </c>
      <c r="E1042" s="17">
        <v>0</v>
      </c>
      <c r="F1042" s="17">
        <v>3966</v>
      </c>
      <c r="G1042" s="17">
        <v>235</v>
      </c>
      <c r="H1042" s="17">
        <v>0</v>
      </c>
      <c r="I1042" s="18">
        <v>15936</v>
      </c>
    </row>
    <row r="1043" spans="1:9" s="5" customFormat="1" ht="14.1" customHeight="1" thickBot="1" x14ac:dyDescent="0.25">
      <c r="A1043" s="68">
        <v>5473</v>
      </c>
      <c r="B1043" s="180" t="s">
        <v>590</v>
      </c>
      <c r="C1043" s="181"/>
      <c r="D1043" s="84">
        <v>61560</v>
      </c>
      <c r="E1043" s="83">
        <v>0</v>
      </c>
      <c r="F1043" s="83">
        <v>20807</v>
      </c>
      <c r="G1043" s="83">
        <v>1232</v>
      </c>
      <c r="H1043" s="83">
        <v>0</v>
      </c>
      <c r="I1043" s="85">
        <v>83599</v>
      </c>
    </row>
    <row r="1044" spans="1:9" s="5" customFormat="1" ht="14.1" customHeight="1" thickBot="1" x14ac:dyDescent="0.3">
      <c r="A1044" s="96"/>
      <c r="B1044" s="183" t="s">
        <v>591</v>
      </c>
      <c r="C1044" s="96"/>
      <c r="D1044" s="98">
        <v>8060293</v>
      </c>
      <c r="E1044" s="99">
        <v>15205</v>
      </c>
      <c r="F1044" s="99">
        <v>2729520</v>
      </c>
      <c r="G1044" s="99">
        <v>161210</v>
      </c>
      <c r="H1044" s="99">
        <v>25949</v>
      </c>
      <c r="I1044" s="100">
        <v>10992177</v>
      </c>
    </row>
    <row r="1045" spans="1:9" s="5" customFormat="1" ht="14.1" customHeight="1" x14ac:dyDescent="0.2">
      <c r="A1045" s="69">
        <v>5415</v>
      </c>
      <c r="B1045" s="118" t="s">
        <v>592</v>
      </c>
      <c r="C1045" s="182">
        <v>3111</v>
      </c>
      <c r="D1045" s="10">
        <v>463990</v>
      </c>
      <c r="E1045" s="11">
        <v>2333</v>
      </c>
      <c r="F1045" s="11">
        <v>157617</v>
      </c>
      <c r="G1045" s="11">
        <v>9280</v>
      </c>
      <c r="H1045" s="11">
        <v>3500</v>
      </c>
      <c r="I1045" s="12">
        <v>636720</v>
      </c>
    </row>
    <row r="1046" spans="1:9" s="5" customFormat="1" ht="14.1" customHeight="1" x14ac:dyDescent="0.2">
      <c r="A1046" s="63">
        <v>5415</v>
      </c>
      <c r="B1046" s="119" t="s">
        <v>592</v>
      </c>
      <c r="C1046" s="63">
        <v>3141</v>
      </c>
      <c r="D1046" s="16">
        <v>54572</v>
      </c>
      <c r="E1046" s="17">
        <v>667</v>
      </c>
      <c r="F1046" s="17">
        <v>18670</v>
      </c>
      <c r="G1046" s="17">
        <v>1091</v>
      </c>
      <c r="H1046" s="17">
        <v>0</v>
      </c>
      <c r="I1046" s="18">
        <v>75000</v>
      </c>
    </row>
    <row r="1047" spans="1:9" s="5" customFormat="1" ht="14.1" customHeight="1" x14ac:dyDescent="0.2">
      <c r="A1047" s="67">
        <v>5415</v>
      </c>
      <c r="B1047" s="120" t="s">
        <v>592</v>
      </c>
      <c r="C1047" s="67"/>
      <c r="D1047" s="56">
        <v>518562</v>
      </c>
      <c r="E1047" s="55">
        <v>3000</v>
      </c>
      <c r="F1047" s="55">
        <v>176287</v>
      </c>
      <c r="G1047" s="55">
        <v>10371</v>
      </c>
      <c r="H1047" s="55">
        <v>3500</v>
      </c>
      <c r="I1047" s="57">
        <v>711720</v>
      </c>
    </row>
    <row r="1048" spans="1:9" s="5" customFormat="1" ht="14.1" customHeight="1" x14ac:dyDescent="0.2">
      <c r="A1048" s="69">
        <v>5416</v>
      </c>
      <c r="B1048" s="121" t="s">
        <v>593</v>
      </c>
      <c r="C1048" s="69">
        <v>3113</v>
      </c>
      <c r="D1048" s="16">
        <v>520973</v>
      </c>
      <c r="E1048" s="17">
        <v>3087</v>
      </c>
      <c r="F1048" s="17">
        <v>177132</v>
      </c>
      <c r="G1048" s="17">
        <v>10419</v>
      </c>
      <c r="H1048" s="17">
        <v>0</v>
      </c>
      <c r="I1048" s="18">
        <v>711611</v>
      </c>
    </row>
    <row r="1049" spans="1:9" s="5" customFormat="1" ht="14.1" customHeight="1" x14ac:dyDescent="0.2">
      <c r="A1049" s="69">
        <v>5416</v>
      </c>
      <c r="B1049" s="121" t="s">
        <v>593</v>
      </c>
      <c r="C1049" s="69">
        <v>3143</v>
      </c>
      <c r="D1049" s="16">
        <v>42642</v>
      </c>
      <c r="E1049" s="17">
        <v>0</v>
      </c>
      <c r="F1049" s="17">
        <v>14413</v>
      </c>
      <c r="G1049" s="17">
        <v>853</v>
      </c>
      <c r="H1049" s="17">
        <v>0</v>
      </c>
      <c r="I1049" s="18">
        <v>57908</v>
      </c>
    </row>
    <row r="1050" spans="1:9" s="5" customFormat="1" ht="14.1" customHeight="1" x14ac:dyDescent="0.2">
      <c r="A1050" s="67">
        <v>5416</v>
      </c>
      <c r="B1050" s="122" t="s">
        <v>594</v>
      </c>
      <c r="C1050" s="67"/>
      <c r="D1050" s="56">
        <v>563615</v>
      </c>
      <c r="E1050" s="55">
        <v>3087</v>
      </c>
      <c r="F1050" s="55">
        <v>191545</v>
      </c>
      <c r="G1050" s="55">
        <v>11272</v>
      </c>
      <c r="H1050" s="55">
        <v>0</v>
      </c>
      <c r="I1050" s="57">
        <v>769519</v>
      </c>
    </row>
    <row r="1051" spans="1:9" s="5" customFormat="1" ht="14.1" customHeight="1" x14ac:dyDescent="0.2">
      <c r="A1051" s="69">
        <v>5413</v>
      </c>
      <c r="B1051" s="121" t="s">
        <v>595</v>
      </c>
      <c r="C1051" s="69">
        <v>3113</v>
      </c>
      <c r="D1051" s="16">
        <v>606122</v>
      </c>
      <c r="E1051" s="17">
        <v>2000</v>
      </c>
      <c r="F1051" s="17">
        <v>205545</v>
      </c>
      <c r="G1051" s="17">
        <v>12123</v>
      </c>
      <c r="H1051" s="17">
        <v>700</v>
      </c>
      <c r="I1051" s="18">
        <v>826490</v>
      </c>
    </row>
    <row r="1052" spans="1:9" s="5" customFormat="1" ht="14.1" customHeight="1" x14ac:dyDescent="0.2">
      <c r="A1052" s="69">
        <v>5413</v>
      </c>
      <c r="B1052" s="121" t="s">
        <v>595</v>
      </c>
      <c r="C1052" s="69">
        <v>3143</v>
      </c>
      <c r="D1052" s="16">
        <v>60782</v>
      </c>
      <c r="E1052" s="17">
        <v>0</v>
      </c>
      <c r="F1052" s="17">
        <v>20544</v>
      </c>
      <c r="G1052" s="17">
        <v>1216</v>
      </c>
      <c r="H1052" s="17">
        <v>0</v>
      </c>
      <c r="I1052" s="18">
        <v>82542</v>
      </c>
    </row>
    <row r="1053" spans="1:9" s="5" customFormat="1" ht="14.1" customHeight="1" x14ac:dyDescent="0.2">
      <c r="A1053" s="67">
        <v>5413</v>
      </c>
      <c r="B1053" s="122" t="s">
        <v>596</v>
      </c>
      <c r="C1053" s="67"/>
      <c r="D1053" s="56">
        <v>666904</v>
      </c>
      <c r="E1053" s="55">
        <v>2000</v>
      </c>
      <c r="F1053" s="55">
        <v>226089</v>
      </c>
      <c r="G1053" s="55">
        <v>13339</v>
      </c>
      <c r="H1053" s="55">
        <v>700</v>
      </c>
      <c r="I1053" s="57">
        <v>909032</v>
      </c>
    </row>
    <row r="1054" spans="1:9" s="5" customFormat="1" ht="14.1" customHeight="1" x14ac:dyDescent="0.2">
      <c r="A1054" s="69">
        <v>5475</v>
      </c>
      <c r="B1054" s="121" t="s">
        <v>597</v>
      </c>
      <c r="C1054" s="69">
        <v>3231</v>
      </c>
      <c r="D1054" s="16">
        <v>273299</v>
      </c>
      <c r="E1054" s="17">
        <v>0</v>
      </c>
      <c r="F1054" s="17">
        <v>92375</v>
      </c>
      <c r="G1054" s="17">
        <v>5465</v>
      </c>
      <c r="H1054" s="17">
        <v>20001</v>
      </c>
      <c r="I1054" s="18">
        <v>391140</v>
      </c>
    </row>
    <row r="1055" spans="1:9" s="5" customFormat="1" ht="14.1" customHeight="1" x14ac:dyDescent="0.2">
      <c r="A1055" s="67">
        <v>5475</v>
      </c>
      <c r="B1055" s="122" t="s">
        <v>598</v>
      </c>
      <c r="C1055" s="67"/>
      <c r="D1055" s="56">
        <v>273299</v>
      </c>
      <c r="E1055" s="55">
        <v>0</v>
      </c>
      <c r="F1055" s="55">
        <v>92375</v>
      </c>
      <c r="G1055" s="55">
        <v>5465</v>
      </c>
      <c r="H1055" s="55">
        <v>20001</v>
      </c>
      <c r="I1055" s="57">
        <v>391140</v>
      </c>
    </row>
    <row r="1056" spans="1:9" s="5" customFormat="1" ht="14.1" customHeight="1" x14ac:dyDescent="0.2">
      <c r="A1056" s="69">
        <v>5401</v>
      </c>
      <c r="B1056" s="121" t="s">
        <v>599</v>
      </c>
      <c r="C1056" s="69">
        <v>3111</v>
      </c>
      <c r="D1056" s="16">
        <v>38793</v>
      </c>
      <c r="E1056" s="17">
        <v>3000</v>
      </c>
      <c r="F1056" s="17">
        <v>14126</v>
      </c>
      <c r="G1056" s="17">
        <v>776</v>
      </c>
      <c r="H1056" s="17">
        <v>0</v>
      </c>
      <c r="I1056" s="18">
        <v>56695</v>
      </c>
    </row>
    <row r="1057" spans="1:9" s="5" customFormat="1" ht="14.1" customHeight="1" x14ac:dyDescent="0.2">
      <c r="A1057" s="66">
        <v>5401</v>
      </c>
      <c r="B1057" s="123" t="s">
        <v>599</v>
      </c>
      <c r="C1057" s="66">
        <v>3141</v>
      </c>
      <c r="D1057" s="16">
        <v>3315</v>
      </c>
      <c r="E1057" s="17">
        <v>0</v>
      </c>
      <c r="F1057" s="17">
        <v>1121</v>
      </c>
      <c r="G1057" s="17">
        <v>66</v>
      </c>
      <c r="H1057" s="17">
        <v>0</v>
      </c>
      <c r="I1057" s="18">
        <v>4502</v>
      </c>
    </row>
    <row r="1058" spans="1:9" s="5" customFormat="1" ht="14.1" customHeight="1" x14ac:dyDescent="0.2">
      <c r="A1058" s="67">
        <v>5401</v>
      </c>
      <c r="B1058" s="124" t="s">
        <v>600</v>
      </c>
      <c r="C1058" s="67"/>
      <c r="D1058" s="56">
        <v>42108</v>
      </c>
      <c r="E1058" s="55">
        <v>3000</v>
      </c>
      <c r="F1058" s="55">
        <v>15247</v>
      </c>
      <c r="G1058" s="55">
        <v>842</v>
      </c>
      <c r="H1058" s="55">
        <v>0</v>
      </c>
      <c r="I1058" s="57">
        <v>61197</v>
      </c>
    </row>
    <row r="1059" spans="1:9" s="5" customFormat="1" ht="14.1" customHeight="1" x14ac:dyDescent="0.2">
      <c r="A1059" s="69">
        <v>5402</v>
      </c>
      <c r="B1059" s="121" t="s">
        <v>601</v>
      </c>
      <c r="C1059" s="69">
        <v>3117</v>
      </c>
      <c r="D1059" s="16">
        <v>112429</v>
      </c>
      <c r="E1059" s="17">
        <v>1200</v>
      </c>
      <c r="F1059" s="17">
        <v>38407</v>
      </c>
      <c r="G1059" s="17">
        <v>2249</v>
      </c>
      <c r="H1059" s="17">
        <v>0</v>
      </c>
      <c r="I1059" s="18">
        <v>154285</v>
      </c>
    </row>
    <row r="1060" spans="1:9" s="5" customFormat="1" ht="14.1" customHeight="1" x14ac:dyDescent="0.2">
      <c r="A1060" s="66">
        <v>5402</v>
      </c>
      <c r="B1060" s="123" t="s">
        <v>601</v>
      </c>
      <c r="C1060" s="66">
        <v>3141</v>
      </c>
      <c r="D1060" s="16">
        <v>19488</v>
      </c>
      <c r="E1060" s="17">
        <v>0</v>
      </c>
      <c r="F1060" s="17">
        <v>6587</v>
      </c>
      <c r="G1060" s="17">
        <v>390</v>
      </c>
      <c r="H1060" s="17">
        <v>0</v>
      </c>
      <c r="I1060" s="18">
        <v>26465</v>
      </c>
    </row>
    <row r="1061" spans="1:9" s="5" customFormat="1" ht="14.1" customHeight="1" x14ac:dyDescent="0.2">
      <c r="A1061" s="69">
        <v>5402</v>
      </c>
      <c r="B1061" s="121" t="s">
        <v>601</v>
      </c>
      <c r="C1061" s="69">
        <v>3143</v>
      </c>
      <c r="D1061" s="16">
        <v>33048</v>
      </c>
      <c r="E1061" s="17">
        <v>0</v>
      </c>
      <c r="F1061" s="17">
        <v>11170</v>
      </c>
      <c r="G1061" s="17">
        <v>661</v>
      </c>
      <c r="H1061" s="17">
        <v>0</v>
      </c>
      <c r="I1061" s="18">
        <v>44879</v>
      </c>
    </row>
    <row r="1062" spans="1:9" s="5" customFormat="1" ht="14.1" customHeight="1" x14ac:dyDescent="0.2">
      <c r="A1062" s="67">
        <v>5402</v>
      </c>
      <c r="B1062" s="122" t="s">
        <v>602</v>
      </c>
      <c r="C1062" s="67"/>
      <c r="D1062" s="56">
        <v>164965</v>
      </c>
      <c r="E1062" s="55">
        <v>1200</v>
      </c>
      <c r="F1062" s="55">
        <v>56164</v>
      </c>
      <c r="G1062" s="55">
        <v>3300</v>
      </c>
      <c r="H1062" s="55">
        <v>0</v>
      </c>
      <c r="I1062" s="57">
        <v>225629</v>
      </c>
    </row>
    <row r="1063" spans="1:9" s="5" customFormat="1" ht="14.1" customHeight="1" x14ac:dyDescent="0.2">
      <c r="A1063" s="69">
        <v>5405</v>
      </c>
      <c r="B1063" s="121" t="s">
        <v>603</v>
      </c>
      <c r="C1063" s="69">
        <v>3111</v>
      </c>
      <c r="D1063" s="16">
        <v>36664</v>
      </c>
      <c r="E1063" s="17">
        <v>0</v>
      </c>
      <c r="F1063" s="17">
        <v>12393</v>
      </c>
      <c r="G1063" s="17">
        <v>733</v>
      </c>
      <c r="H1063" s="17">
        <v>0</v>
      </c>
      <c r="I1063" s="18">
        <v>49790</v>
      </c>
    </row>
    <row r="1064" spans="1:9" s="5" customFormat="1" ht="14.1" customHeight="1" x14ac:dyDescent="0.2">
      <c r="A1064" s="69">
        <v>5405</v>
      </c>
      <c r="B1064" s="121" t="s">
        <v>603</v>
      </c>
      <c r="C1064" s="69">
        <v>3113</v>
      </c>
      <c r="D1064" s="16">
        <v>145864</v>
      </c>
      <c r="E1064" s="17">
        <v>0</v>
      </c>
      <c r="F1064" s="17">
        <v>49302</v>
      </c>
      <c r="G1064" s="17">
        <v>2917</v>
      </c>
      <c r="H1064" s="17">
        <v>0</v>
      </c>
      <c r="I1064" s="18">
        <v>198083</v>
      </c>
    </row>
    <row r="1065" spans="1:9" s="5" customFormat="1" ht="14.1" customHeight="1" x14ac:dyDescent="0.2">
      <c r="A1065" s="69">
        <v>5405</v>
      </c>
      <c r="B1065" s="121" t="s">
        <v>603</v>
      </c>
      <c r="C1065" s="69">
        <v>3141</v>
      </c>
      <c r="D1065" s="16">
        <v>22705</v>
      </c>
      <c r="E1065" s="17">
        <v>0</v>
      </c>
      <c r="F1065" s="17">
        <v>7674</v>
      </c>
      <c r="G1065" s="17">
        <v>454</v>
      </c>
      <c r="H1065" s="17">
        <v>0</v>
      </c>
      <c r="I1065" s="18">
        <v>30833</v>
      </c>
    </row>
    <row r="1066" spans="1:9" s="5" customFormat="1" ht="14.1" customHeight="1" x14ac:dyDescent="0.2">
      <c r="A1066" s="69">
        <v>5405</v>
      </c>
      <c r="B1066" s="121" t="s">
        <v>603</v>
      </c>
      <c r="C1066" s="69">
        <v>3143</v>
      </c>
      <c r="D1066" s="16">
        <v>13158</v>
      </c>
      <c r="E1066" s="17">
        <v>0</v>
      </c>
      <c r="F1066" s="17">
        <v>4447</v>
      </c>
      <c r="G1066" s="17">
        <v>263</v>
      </c>
      <c r="H1066" s="17">
        <v>0</v>
      </c>
      <c r="I1066" s="18">
        <v>17868</v>
      </c>
    </row>
    <row r="1067" spans="1:9" s="5" customFormat="1" ht="14.1" customHeight="1" x14ac:dyDescent="0.2">
      <c r="A1067" s="67">
        <v>5405</v>
      </c>
      <c r="B1067" s="122" t="s">
        <v>604</v>
      </c>
      <c r="C1067" s="67"/>
      <c r="D1067" s="56">
        <v>218391</v>
      </c>
      <c r="E1067" s="55">
        <v>0</v>
      </c>
      <c r="F1067" s="55">
        <v>73816</v>
      </c>
      <c r="G1067" s="55">
        <v>4367</v>
      </c>
      <c r="H1067" s="55">
        <v>0</v>
      </c>
      <c r="I1067" s="57">
        <v>296574</v>
      </c>
    </row>
    <row r="1068" spans="1:9" s="5" customFormat="1" ht="14.1" customHeight="1" x14ac:dyDescent="0.2">
      <c r="A1068" s="69">
        <v>5410</v>
      </c>
      <c r="B1068" s="121" t="s">
        <v>605</v>
      </c>
      <c r="C1068" s="69">
        <v>3111</v>
      </c>
      <c r="D1068" s="16">
        <v>81446</v>
      </c>
      <c r="E1068" s="17">
        <v>0</v>
      </c>
      <c r="F1068" s="17">
        <v>27529</v>
      </c>
      <c r="G1068" s="17">
        <v>1629</v>
      </c>
      <c r="H1068" s="17">
        <v>0</v>
      </c>
      <c r="I1068" s="18">
        <v>110604</v>
      </c>
    </row>
    <row r="1069" spans="1:9" s="5" customFormat="1" ht="14.1" customHeight="1" x14ac:dyDescent="0.2">
      <c r="A1069" s="69">
        <v>5410</v>
      </c>
      <c r="B1069" s="121" t="s">
        <v>605</v>
      </c>
      <c r="C1069" s="69">
        <v>3113</v>
      </c>
      <c r="D1069" s="16">
        <v>258997</v>
      </c>
      <c r="E1069" s="17">
        <v>5487</v>
      </c>
      <c r="F1069" s="17">
        <v>89396</v>
      </c>
      <c r="G1069" s="17">
        <v>5180</v>
      </c>
      <c r="H1069" s="17">
        <v>50000</v>
      </c>
      <c r="I1069" s="18">
        <v>409060</v>
      </c>
    </row>
    <row r="1070" spans="1:9" s="5" customFormat="1" ht="14.1" customHeight="1" x14ac:dyDescent="0.2">
      <c r="A1070" s="69">
        <v>5410</v>
      </c>
      <c r="B1070" s="121" t="s">
        <v>605</v>
      </c>
      <c r="C1070" s="69">
        <v>3141</v>
      </c>
      <c r="D1070" s="16">
        <v>47350</v>
      </c>
      <c r="E1070" s="17">
        <v>0</v>
      </c>
      <c r="F1070" s="17">
        <v>16004</v>
      </c>
      <c r="G1070" s="17">
        <v>947</v>
      </c>
      <c r="H1070" s="17">
        <v>0</v>
      </c>
      <c r="I1070" s="18">
        <v>64301</v>
      </c>
    </row>
    <row r="1071" spans="1:9" s="5" customFormat="1" ht="14.1" customHeight="1" x14ac:dyDescent="0.2">
      <c r="A1071" s="69">
        <v>5410</v>
      </c>
      <c r="B1071" s="121" t="s">
        <v>605</v>
      </c>
      <c r="C1071" s="69">
        <v>3143</v>
      </c>
      <c r="D1071" s="16">
        <v>20807</v>
      </c>
      <c r="E1071" s="17">
        <v>0</v>
      </c>
      <c r="F1071" s="17">
        <v>7033</v>
      </c>
      <c r="G1071" s="17">
        <v>416</v>
      </c>
      <c r="H1071" s="17">
        <v>0</v>
      </c>
      <c r="I1071" s="18">
        <v>28256</v>
      </c>
    </row>
    <row r="1072" spans="1:9" s="5" customFormat="1" ht="14.1" customHeight="1" x14ac:dyDescent="0.2">
      <c r="A1072" s="67">
        <v>5410</v>
      </c>
      <c r="B1072" s="122" t="s">
        <v>606</v>
      </c>
      <c r="C1072" s="67"/>
      <c r="D1072" s="56">
        <v>408600</v>
      </c>
      <c r="E1072" s="55">
        <v>5487</v>
      </c>
      <c r="F1072" s="55">
        <v>139962</v>
      </c>
      <c r="G1072" s="55">
        <v>8172</v>
      </c>
      <c r="H1072" s="55">
        <v>50000</v>
      </c>
      <c r="I1072" s="57">
        <v>612221</v>
      </c>
    </row>
    <row r="1073" spans="1:9" s="5" customFormat="1" ht="14.1" customHeight="1" x14ac:dyDescent="0.2">
      <c r="A1073" s="63">
        <v>5476</v>
      </c>
      <c r="B1073" s="113" t="s">
        <v>607</v>
      </c>
      <c r="C1073" s="63">
        <v>3111</v>
      </c>
      <c r="D1073" s="16">
        <v>57363</v>
      </c>
      <c r="E1073" s="17">
        <v>-1333</v>
      </c>
      <c r="F1073" s="17">
        <v>18938</v>
      </c>
      <c r="G1073" s="17">
        <v>1147</v>
      </c>
      <c r="H1073" s="17">
        <v>0</v>
      </c>
      <c r="I1073" s="18">
        <v>76115</v>
      </c>
    </row>
    <row r="1074" spans="1:9" s="5" customFormat="1" ht="14.1" customHeight="1" x14ac:dyDescent="0.2">
      <c r="A1074" s="69">
        <v>5476</v>
      </c>
      <c r="B1074" s="121" t="s">
        <v>607</v>
      </c>
      <c r="C1074" s="69">
        <v>3113</v>
      </c>
      <c r="D1074" s="16">
        <v>273549</v>
      </c>
      <c r="E1074" s="17">
        <v>-167</v>
      </c>
      <c r="F1074" s="17">
        <v>92404</v>
      </c>
      <c r="G1074" s="17">
        <v>5471</v>
      </c>
      <c r="H1074" s="17">
        <v>0</v>
      </c>
      <c r="I1074" s="18">
        <v>371257</v>
      </c>
    </row>
    <row r="1075" spans="1:9" s="5" customFormat="1" ht="14.1" customHeight="1" x14ac:dyDescent="0.2">
      <c r="A1075" s="69">
        <v>5476</v>
      </c>
      <c r="B1075" s="121" t="s">
        <v>607</v>
      </c>
      <c r="C1075" s="69">
        <v>3141</v>
      </c>
      <c r="D1075" s="16">
        <v>36152</v>
      </c>
      <c r="E1075" s="17">
        <v>-833</v>
      </c>
      <c r="F1075" s="17">
        <v>11938</v>
      </c>
      <c r="G1075" s="17">
        <v>723</v>
      </c>
      <c r="H1075" s="17">
        <v>0</v>
      </c>
      <c r="I1075" s="18">
        <v>47980</v>
      </c>
    </row>
    <row r="1076" spans="1:9" s="5" customFormat="1" ht="14.1" customHeight="1" x14ac:dyDescent="0.2">
      <c r="A1076" s="69">
        <v>5476</v>
      </c>
      <c r="B1076" s="121" t="s">
        <v>607</v>
      </c>
      <c r="C1076" s="69">
        <v>3143</v>
      </c>
      <c r="D1076" s="16">
        <v>20135</v>
      </c>
      <c r="E1076" s="17">
        <v>-833</v>
      </c>
      <c r="F1076" s="17">
        <v>6524</v>
      </c>
      <c r="G1076" s="17">
        <v>403</v>
      </c>
      <c r="H1076" s="17">
        <v>0</v>
      </c>
      <c r="I1076" s="18">
        <v>26229</v>
      </c>
    </row>
    <row r="1077" spans="1:9" s="5" customFormat="1" ht="14.1" customHeight="1" x14ac:dyDescent="0.2">
      <c r="A1077" s="69">
        <v>5476</v>
      </c>
      <c r="B1077" s="121" t="s">
        <v>607</v>
      </c>
      <c r="C1077" s="69">
        <v>3231</v>
      </c>
      <c r="D1077" s="16">
        <v>160782</v>
      </c>
      <c r="E1077" s="17">
        <v>-1500</v>
      </c>
      <c r="F1077" s="17">
        <v>53838</v>
      </c>
      <c r="G1077" s="17">
        <v>3216</v>
      </c>
      <c r="H1077" s="17">
        <v>0</v>
      </c>
      <c r="I1077" s="18">
        <v>216336</v>
      </c>
    </row>
    <row r="1078" spans="1:9" s="5" customFormat="1" ht="14.1" customHeight="1" x14ac:dyDescent="0.2">
      <c r="A1078" s="67">
        <v>5476</v>
      </c>
      <c r="B1078" s="122" t="s">
        <v>608</v>
      </c>
      <c r="C1078" s="67"/>
      <c r="D1078" s="56">
        <v>547981</v>
      </c>
      <c r="E1078" s="55">
        <v>-4666</v>
      </c>
      <c r="F1078" s="55">
        <v>183642</v>
      </c>
      <c r="G1078" s="55">
        <v>10960</v>
      </c>
      <c r="H1078" s="55">
        <v>0</v>
      </c>
      <c r="I1078" s="57">
        <v>737917</v>
      </c>
    </row>
    <row r="1079" spans="1:9" s="5" customFormat="1" ht="14.1" customHeight="1" x14ac:dyDescent="0.2">
      <c r="A1079" s="69">
        <v>5414</v>
      </c>
      <c r="B1079" s="121" t="s">
        <v>609</v>
      </c>
      <c r="C1079" s="69">
        <v>3111</v>
      </c>
      <c r="D1079" s="16">
        <v>40735</v>
      </c>
      <c r="E1079" s="17">
        <v>0</v>
      </c>
      <c r="F1079" s="17">
        <v>13769</v>
      </c>
      <c r="G1079" s="17">
        <v>815</v>
      </c>
      <c r="H1079" s="17">
        <v>0</v>
      </c>
      <c r="I1079" s="18">
        <v>55319</v>
      </c>
    </row>
    <row r="1080" spans="1:9" s="5" customFormat="1" ht="14.1" customHeight="1" x14ac:dyDescent="0.2">
      <c r="A1080" s="69">
        <v>5414</v>
      </c>
      <c r="B1080" s="121" t="s">
        <v>609</v>
      </c>
      <c r="C1080" s="69">
        <v>3141</v>
      </c>
      <c r="D1080" s="16">
        <v>3933</v>
      </c>
      <c r="E1080" s="17">
        <v>0</v>
      </c>
      <c r="F1080" s="17">
        <v>1330</v>
      </c>
      <c r="G1080" s="17">
        <v>79</v>
      </c>
      <c r="H1080" s="17">
        <v>0</v>
      </c>
      <c r="I1080" s="18">
        <v>5342</v>
      </c>
    </row>
    <row r="1081" spans="1:9" s="5" customFormat="1" ht="14.1" customHeight="1" x14ac:dyDescent="0.2">
      <c r="A1081" s="67">
        <v>5414</v>
      </c>
      <c r="B1081" s="122" t="s">
        <v>610</v>
      </c>
      <c r="C1081" s="67"/>
      <c r="D1081" s="56">
        <v>44668</v>
      </c>
      <c r="E1081" s="55">
        <v>0</v>
      </c>
      <c r="F1081" s="55">
        <v>15099</v>
      </c>
      <c r="G1081" s="55">
        <v>894</v>
      </c>
      <c r="H1081" s="55">
        <v>0</v>
      </c>
      <c r="I1081" s="57">
        <v>60661</v>
      </c>
    </row>
    <row r="1082" spans="1:9" s="5" customFormat="1" ht="14.1" customHeight="1" x14ac:dyDescent="0.2">
      <c r="A1082" s="63">
        <v>5483</v>
      </c>
      <c r="B1082" s="113" t="s">
        <v>611</v>
      </c>
      <c r="C1082" s="63">
        <v>3111</v>
      </c>
      <c r="D1082" s="16">
        <v>31569</v>
      </c>
      <c r="E1082" s="17">
        <v>13036</v>
      </c>
      <c r="F1082" s="17">
        <v>15076</v>
      </c>
      <c r="G1082" s="17">
        <v>631</v>
      </c>
      <c r="H1082" s="17">
        <v>0</v>
      </c>
      <c r="I1082" s="18">
        <v>60312</v>
      </c>
    </row>
    <row r="1083" spans="1:9" s="5" customFormat="1" ht="14.1" customHeight="1" x14ac:dyDescent="0.2">
      <c r="A1083" s="69">
        <v>5483</v>
      </c>
      <c r="B1083" s="121" t="s">
        <v>611</v>
      </c>
      <c r="C1083" s="69">
        <v>3141</v>
      </c>
      <c r="D1083" s="16">
        <v>9765</v>
      </c>
      <c r="E1083" s="17">
        <v>0</v>
      </c>
      <c r="F1083" s="17">
        <v>3300</v>
      </c>
      <c r="G1083" s="17">
        <v>195</v>
      </c>
      <c r="H1083" s="17">
        <v>0</v>
      </c>
      <c r="I1083" s="18">
        <v>13260</v>
      </c>
    </row>
    <row r="1084" spans="1:9" s="5" customFormat="1" ht="14.1" customHeight="1" x14ac:dyDescent="0.2">
      <c r="A1084" s="67">
        <v>5483</v>
      </c>
      <c r="B1084" s="122" t="s">
        <v>612</v>
      </c>
      <c r="C1084" s="67"/>
      <c r="D1084" s="56">
        <v>41334</v>
      </c>
      <c r="E1084" s="55">
        <v>13036</v>
      </c>
      <c r="F1084" s="55">
        <v>18376</v>
      </c>
      <c r="G1084" s="55">
        <v>826</v>
      </c>
      <c r="H1084" s="55">
        <v>0</v>
      </c>
      <c r="I1084" s="57">
        <v>73572</v>
      </c>
    </row>
    <row r="1085" spans="1:9" s="5" customFormat="1" ht="14.1" customHeight="1" x14ac:dyDescent="0.2">
      <c r="A1085" s="69">
        <v>5430</v>
      </c>
      <c r="B1085" s="121" t="s">
        <v>613</v>
      </c>
      <c r="C1085" s="69">
        <v>3111</v>
      </c>
      <c r="D1085" s="16">
        <v>51369</v>
      </c>
      <c r="E1085" s="17">
        <v>0</v>
      </c>
      <c r="F1085" s="17">
        <v>17363</v>
      </c>
      <c r="G1085" s="17">
        <v>1028</v>
      </c>
      <c r="H1085" s="17">
        <v>0</v>
      </c>
      <c r="I1085" s="18">
        <v>69760</v>
      </c>
    </row>
    <row r="1086" spans="1:9" s="5" customFormat="1" ht="14.1" customHeight="1" x14ac:dyDescent="0.2">
      <c r="A1086" s="69">
        <v>5430</v>
      </c>
      <c r="B1086" s="121" t="s">
        <v>613</v>
      </c>
      <c r="C1086" s="69">
        <v>3117</v>
      </c>
      <c r="D1086" s="16">
        <v>86210</v>
      </c>
      <c r="E1086" s="17">
        <v>0</v>
      </c>
      <c r="F1086" s="17">
        <v>29139</v>
      </c>
      <c r="G1086" s="17">
        <v>1725</v>
      </c>
      <c r="H1086" s="17">
        <v>0</v>
      </c>
      <c r="I1086" s="18">
        <v>117074</v>
      </c>
    </row>
    <row r="1087" spans="1:9" s="5" customFormat="1" ht="14.1" customHeight="1" x14ac:dyDescent="0.2">
      <c r="A1087" s="69">
        <v>5430</v>
      </c>
      <c r="B1087" s="121" t="s">
        <v>613</v>
      </c>
      <c r="C1087" s="69">
        <v>3141</v>
      </c>
      <c r="D1087" s="16">
        <v>18242</v>
      </c>
      <c r="E1087" s="17">
        <v>0</v>
      </c>
      <c r="F1087" s="17">
        <v>6166</v>
      </c>
      <c r="G1087" s="17">
        <v>365</v>
      </c>
      <c r="H1087" s="17">
        <v>0</v>
      </c>
      <c r="I1087" s="18">
        <v>24773</v>
      </c>
    </row>
    <row r="1088" spans="1:9" s="5" customFormat="1" ht="14.1" customHeight="1" x14ac:dyDescent="0.2">
      <c r="A1088" s="69">
        <v>5430</v>
      </c>
      <c r="B1088" s="121" t="s">
        <v>613</v>
      </c>
      <c r="C1088" s="69">
        <v>3143</v>
      </c>
      <c r="D1088" s="16">
        <v>15079</v>
      </c>
      <c r="E1088" s="17">
        <v>0</v>
      </c>
      <c r="F1088" s="17">
        <v>5097</v>
      </c>
      <c r="G1088" s="17">
        <v>302</v>
      </c>
      <c r="H1088" s="17">
        <v>0</v>
      </c>
      <c r="I1088" s="18">
        <v>20478</v>
      </c>
    </row>
    <row r="1089" spans="1:9" s="5" customFormat="1" ht="14.1" customHeight="1" x14ac:dyDescent="0.2">
      <c r="A1089" s="67">
        <v>5430</v>
      </c>
      <c r="B1089" s="122" t="s">
        <v>614</v>
      </c>
      <c r="C1089" s="67"/>
      <c r="D1089" s="56">
        <v>170900</v>
      </c>
      <c r="E1089" s="55">
        <v>0</v>
      </c>
      <c r="F1089" s="55">
        <v>57765</v>
      </c>
      <c r="G1089" s="55">
        <v>3420</v>
      </c>
      <c r="H1089" s="55">
        <v>0</v>
      </c>
      <c r="I1089" s="57">
        <v>232085</v>
      </c>
    </row>
    <row r="1090" spans="1:9" s="5" customFormat="1" ht="14.1" customHeight="1" x14ac:dyDescent="0.2">
      <c r="A1090" s="69">
        <v>5431</v>
      </c>
      <c r="B1090" s="121" t="s">
        <v>615</v>
      </c>
      <c r="C1090" s="69">
        <v>3111</v>
      </c>
      <c r="D1090" s="16">
        <v>38232</v>
      </c>
      <c r="E1090" s="17">
        <v>0</v>
      </c>
      <c r="F1090" s="17">
        <v>12923</v>
      </c>
      <c r="G1090" s="17">
        <v>765</v>
      </c>
      <c r="H1090" s="17">
        <v>0</v>
      </c>
      <c r="I1090" s="18">
        <v>51920</v>
      </c>
    </row>
    <row r="1091" spans="1:9" s="5" customFormat="1" ht="14.1" customHeight="1" x14ac:dyDescent="0.2">
      <c r="A1091" s="69">
        <v>5431</v>
      </c>
      <c r="B1091" s="121" t="s">
        <v>615</v>
      </c>
      <c r="C1091" s="69">
        <v>3117</v>
      </c>
      <c r="D1091" s="16">
        <v>77087</v>
      </c>
      <c r="E1091" s="17">
        <v>333</v>
      </c>
      <c r="F1091" s="17">
        <v>26168</v>
      </c>
      <c r="G1091" s="17">
        <v>1542</v>
      </c>
      <c r="H1091" s="17">
        <v>0</v>
      </c>
      <c r="I1091" s="18">
        <v>105130</v>
      </c>
    </row>
    <row r="1092" spans="1:9" s="5" customFormat="1" ht="14.1" customHeight="1" x14ac:dyDescent="0.2">
      <c r="A1092" s="69">
        <v>5431</v>
      </c>
      <c r="B1092" s="121" t="s">
        <v>615</v>
      </c>
      <c r="C1092" s="69">
        <v>3141</v>
      </c>
      <c r="D1092" s="16">
        <v>17364</v>
      </c>
      <c r="E1092" s="17">
        <v>667</v>
      </c>
      <c r="F1092" s="17">
        <v>6094</v>
      </c>
      <c r="G1092" s="17">
        <v>347</v>
      </c>
      <c r="H1092" s="17">
        <v>0</v>
      </c>
      <c r="I1092" s="18">
        <v>24472</v>
      </c>
    </row>
    <row r="1093" spans="1:9" s="5" customFormat="1" ht="14.1" customHeight="1" x14ac:dyDescent="0.2">
      <c r="A1093" s="69">
        <v>5431</v>
      </c>
      <c r="B1093" s="121" t="s">
        <v>615</v>
      </c>
      <c r="C1093" s="69">
        <v>3143</v>
      </c>
      <c r="D1093" s="16">
        <v>11062</v>
      </c>
      <c r="E1093" s="17">
        <v>0</v>
      </c>
      <c r="F1093" s="17">
        <v>3739</v>
      </c>
      <c r="G1093" s="17">
        <v>221</v>
      </c>
      <c r="H1093" s="17">
        <v>0</v>
      </c>
      <c r="I1093" s="18">
        <v>15022</v>
      </c>
    </row>
    <row r="1094" spans="1:9" s="5" customFormat="1" ht="14.1" customHeight="1" x14ac:dyDescent="0.2">
      <c r="A1094" s="67">
        <v>5431</v>
      </c>
      <c r="B1094" s="122" t="s">
        <v>616</v>
      </c>
      <c r="C1094" s="67"/>
      <c r="D1094" s="56">
        <v>143745</v>
      </c>
      <c r="E1094" s="55">
        <v>1000</v>
      </c>
      <c r="F1094" s="55">
        <v>48924</v>
      </c>
      <c r="G1094" s="55">
        <v>2875</v>
      </c>
      <c r="H1094" s="55">
        <v>0</v>
      </c>
      <c r="I1094" s="57">
        <v>196544</v>
      </c>
    </row>
    <row r="1095" spans="1:9" s="5" customFormat="1" ht="14.1" customHeight="1" x14ac:dyDescent="0.2">
      <c r="A1095" s="69">
        <v>5487</v>
      </c>
      <c r="B1095" s="121" t="s">
        <v>617</v>
      </c>
      <c r="C1095" s="69">
        <v>3111</v>
      </c>
      <c r="D1095" s="16">
        <v>31117</v>
      </c>
      <c r="E1095" s="17">
        <v>2000</v>
      </c>
      <c r="F1095" s="17">
        <v>11194</v>
      </c>
      <c r="G1095" s="17">
        <v>622</v>
      </c>
      <c r="H1095" s="17">
        <v>10999</v>
      </c>
      <c r="I1095" s="18">
        <v>55932</v>
      </c>
    </row>
    <row r="1096" spans="1:9" s="5" customFormat="1" ht="14.1" customHeight="1" x14ac:dyDescent="0.2">
      <c r="A1096" s="69">
        <v>5487</v>
      </c>
      <c r="B1096" s="121" t="s">
        <v>617</v>
      </c>
      <c r="C1096" s="69">
        <v>3141</v>
      </c>
      <c r="D1096" s="16">
        <v>5924</v>
      </c>
      <c r="E1096" s="17">
        <v>-1667</v>
      </c>
      <c r="F1096" s="17">
        <v>1439</v>
      </c>
      <c r="G1096" s="17">
        <v>119</v>
      </c>
      <c r="H1096" s="17">
        <v>0</v>
      </c>
      <c r="I1096" s="18">
        <v>5815</v>
      </c>
    </row>
    <row r="1097" spans="1:9" s="5" customFormat="1" ht="14.1" customHeight="1" x14ac:dyDescent="0.2">
      <c r="A1097" s="67">
        <v>5487</v>
      </c>
      <c r="B1097" s="122" t="s">
        <v>618</v>
      </c>
      <c r="C1097" s="67"/>
      <c r="D1097" s="56">
        <v>37041</v>
      </c>
      <c r="E1097" s="55">
        <v>333</v>
      </c>
      <c r="F1097" s="55">
        <v>12633</v>
      </c>
      <c r="G1097" s="55">
        <v>741</v>
      </c>
      <c r="H1097" s="55">
        <v>10999</v>
      </c>
      <c r="I1097" s="57">
        <v>61747</v>
      </c>
    </row>
    <row r="1098" spans="1:9" s="5" customFormat="1" ht="14.1" customHeight="1" x14ac:dyDescent="0.2">
      <c r="A1098" s="69">
        <v>5436</v>
      </c>
      <c r="B1098" s="121" t="s">
        <v>619</v>
      </c>
      <c r="C1098" s="69">
        <v>3111</v>
      </c>
      <c r="D1098" s="16">
        <v>87645</v>
      </c>
      <c r="E1098" s="17">
        <v>0</v>
      </c>
      <c r="F1098" s="17">
        <v>29624</v>
      </c>
      <c r="G1098" s="17">
        <v>1753</v>
      </c>
      <c r="H1098" s="17">
        <v>0</v>
      </c>
      <c r="I1098" s="18">
        <v>119022</v>
      </c>
    </row>
    <row r="1099" spans="1:9" s="5" customFormat="1" ht="14.1" customHeight="1" x14ac:dyDescent="0.2">
      <c r="A1099" s="69">
        <v>5436</v>
      </c>
      <c r="B1099" s="121" t="s">
        <v>619</v>
      </c>
      <c r="C1099" s="69">
        <v>3141</v>
      </c>
      <c r="D1099" s="16">
        <v>13592</v>
      </c>
      <c r="E1099" s="17">
        <v>0</v>
      </c>
      <c r="F1099" s="17">
        <v>4594</v>
      </c>
      <c r="G1099" s="17">
        <v>272</v>
      </c>
      <c r="H1099" s="17">
        <v>0</v>
      </c>
      <c r="I1099" s="18">
        <v>18458</v>
      </c>
    </row>
    <row r="1100" spans="1:9" s="5" customFormat="1" ht="14.1" customHeight="1" x14ac:dyDescent="0.2">
      <c r="A1100" s="67">
        <v>5436</v>
      </c>
      <c r="B1100" s="122" t="s">
        <v>620</v>
      </c>
      <c r="C1100" s="67"/>
      <c r="D1100" s="56">
        <v>101237</v>
      </c>
      <c r="E1100" s="55">
        <v>0</v>
      </c>
      <c r="F1100" s="55">
        <v>34218</v>
      </c>
      <c r="G1100" s="55">
        <v>2025</v>
      </c>
      <c r="H1100" s="55">
        <v>0</v>
      </c>
      <c r="I1100" s="57">
        <v>137480</v>
      </c>
    </row>
    <row r="1101" spans="1:9" s="5" customFormat="1" ht="14.1" customHeight="1" x14ac:dyDescent="0.2">
      <c r="A1101" s="69">
        <v>5435</v>
      </c>
      <c r="B1101" s="121" t="s">
        <v>621</v>
      </c>
      <c r="C1101" s="69">
        <v>3113</v>
      </c>
      <c r="D1101" s="16">
        <v>175956</v>
      </c>
      <c r="E1101" s="17">
        <v>0</v>
      </c>
      <c r="F1101" s="17">
        <v>59473</v>
      </c>
      <c r="G1101" s="17">
        <v>3519</v>
      </c>
      <c r="H1101" s="17">
        <v>0</v>
      </c>
      <c r="I1101" s="18">
        <v>238948</v>
      </c>
    </row>
    <row r="1102" spans="1:9" s="5" customFormat="1" ht="14.1" customHeight="1" x14ac:dyDescent="0.2">
      <c r="A1102" s="69">
        <v>5435</v>
      </c>
      <c r="B1102" s="121" t="s">
        <v>621</v>
      </c>
      <c r="C1102" s="69">
        <v>3141</v>
      </c>
      <c r="D1102" s="16">
        <v>21622</v>
      </c>
      <c r="E1102" s="17">
        <v>0</v>
      </c>
      <c r="F1102" s="17">
        <v>7309</v>
      </c>
      <c r="G1102" s="17">
        <v>433</v>
      </c>
      <c r="H1102" s="17">
        <v>0</v>
      </c>
      <c r="I1102" s="18">
        <v>29364</v>
      </c>
    </row>
    <row r="1103" spans="1:9" s="5" customFormat="1" ht="14.1" customHeight="1" x14ac:dyDescent="0.2">
      <c r="A1103" s="69">
        <v>5435</v>
      </c>
      <c r="B1103" s="121" t="s">
        <v>621</v>
      </c>
      <c r="C1103" s="69">
        <v>3143</v>
      </c>
      <c r="D1103" s="16">
        <v>14611</v>
      </c>
      <c r="E1103" s="17">
        <v>0</v>
      </c>
      <c r="F1103" s="17">
        <v>4939</v>
      </c>
      <c r="G1103" s="17">
        <v>292</v>
      </c>
      <c r="H1103" s="17">
        <v>0</v>
      </c>
      <c r="I1103" s="18">
        <v>19842</v>
      </c>
    </row>
    <row r="1104" spans="1:9" s="5" customFormat="1" ht="14.1" customHeight="1" x14ac:dyDescent="0.2">
      <c r="A1104" s="67">
        <v>5435</v>
      </c>
      <c r="B1104" s="122" t="s">
        <v>622</v>
      </c>
      <c r="C1104" s="67"/>
      <c r="D1104" s="56">
        <v>212189</v>
      </c>
      <c r="E1104" s="55">
        <v>0</v>
      </c>
      <c r="F1104" s="55">
        <v>71721</v>
      </c>
      <c r="G1104" s="55">
        <v>4244</v>
      </c>
      <c r="H1104" s="55">
        <v>0</v>
      </c>
      <c r="I1104" s="57">
        <v>288154</v>
      </c>
    </row>
    <row r="1105" spans="1:9" s="5" customFormat="1" ht="14.1" customHeight="1" x14ac:dyDescent="0.2">
      <c r="A1105" s="69">
        <v>5474</v>
      </c>
      <c r="B1105" s="121" t="s">
        <v>623</v>
      </c>
      <c r="C1105" s="69">
        <v>3233</v>
      </c>
      <c r="D1105" s="16">
        <v>45404</v>
      </c>
      <c r="E1105" s="17">
        <v>15000</v>
      </c>
      <c r="F1105" s="17">
        <v>20416</v>
      </c>
      <c r="G1105" s="17">
        <v>908</v>
      </c>
      <c r="H1105" s="17">
        <v>0</v>
      </c>
      <c r="I1105" s="18">
        <v>81728</v>
      </c>
    </row>
    <row r="1106" spans="1:9" s="5" customFormat="1" ht="14.1" customHeight="1" x14ac:dyDescent="0.2">
      <c r="A1106" s="67">
        <v>5474</v>
      </c>
      <c r="B1106" s="122" t="s">
        <v>624</v>
      </c>
      <c r="C1106" s="67"/>
      <c r="D1106" s="56">
        <v>45404</v>
      </c>
      <c r="E1106" s="55">
        <v>15000</v>
      </c>
      <c r="F1106" s="55">
        <v>20416</v>
      </c>
      <c r="G1106" s="55">
        <v>908</v>
      </c>
      <c r="H1106" s="55">
        <v>0</v>
      </c>
      <c r="I1106" s="57">
        <v>81728</v>
      </c>
    </row>
    <row r="1107" spans="1:9" s="5" customFormat="1" ht="14.1" customHeight="1" x14ac:dyDescent="0.2">
      <c r="A1107" s="69">
        <v>5477</v>
      </c>
      <c r="B1107" s="121" t="s">
        <v>625</v>
      </c>
      <c r="C1107" s="69">
        <v>3111</v>
      </c>
      <c r="D1107" s="16">
        <v>116594</v>
      </c>
      <c r="E1107" s="17">
        <v>0</v>
      </c>
      <c r="F1107" s="17">
        <v>39409</v>
      </c>
      <c r="G1107" s="17">
        <v>2332</v>
      </c>
      <c r="H1107" s="17">
        <v>0</v>
      </c>
      <c r="I1107" s="18">
        <v>158335</v>
      </c>
    </row>
    <row r="1108" spans="1:9" s="5" customFormat="1" ht="14.1" customHeight="1" x14ac:dyDescent="0.2">
      <c r="A1108" s="69">
        <v>5477</v>
      </c>
      <c r="B1108" s="121" t="s">
        <v>625</v>
      </c>
      <c r="C1108" s="69">
        <v>3141</v>
      </c>
      <c r="D1108" s="16">
        <v>20057</v>
      </c>
      <c r="E1108" s="17">
        <v>167</v>
      </c>
      <c r="F1108" s="17">
        <v>6667</v>
      </c>
      <c r="G1108" s="17">
        <v>401</v>
      </c>
      <c r="H1108" s="17">
        <v>0</v>
      </c>
      <c r="I1108" s="18">
        <v>27292</v>
      </c>
    </row>
    <row r="1109" spans="1:9" s="5" customFormat="1" ht="14.1" customHeight="1" x14ac:dyDescent="0.2">
      <c r="A1109" s="67">
        <v>5477</v>
      </c>
      <c r="B1109" s="122" t="s">
        <v>626</v>
      </c>
      <c r="C1109" s="67"/>
      <c r="D1109" s="56">
        <v>136651</v>
      </c>
      <c r="E1109" s="55">
        <v>167</v>
      </c>
      <c r="F1109" s="55">
        <v>46076</v>
      </c>
      <c r="G1109" s="55">
        <v>2733</v>
      </c>
      <c r="H1109" s="55">
        <v>0</v>
      </c>
      <c r="I1109" s="57">
        <v>185627</v>
      </c>
    </row>
    <row r="1110" spans="1:9" s="5" customFormat="1" ht="14.1" customHeight="1" x14ac:dyDescent="0.2">
      <c r="A1110" s="69">
        <v>5478</v>
      </c>
      <c r="B1110" s="121" t="s">
        <v>627</v>
      </c>
      <c r="C1110" s="69">
        <v>3111</v>
      </c>
      <c r="D1110" s="16">
        <v>71396</v>
      </c>
      <c r="E1110" s="17">
        <v>0</v>
      </c>
      <c r="F1110" s="17">
        <v>24132</v>
      </c>
      <c r="G1110" s="17">
        <v>1428</v>
      </c>
      <c r="H1110" s="17">
        <v>16000</v>
      </c>
      <c r="I1110" s="18">
        <v>112956</v>
      </c>
    </row>
    <row r="1111" spans="1:9" s="5" customFormat="1" ht="14.1" customHeight="1" x14ac:dyDescent="0.2">
      <c r="A1111" s="69">
        <v>5478</v>
      </c>
      <c r="B1111" s="121" t="s">
        <v>627</v>
      </c>
      <c r="C1111" s="69">
        <v>3141</v>
      </c>
      <c r="D1111" s="16">
        <v>14435</v>
      </c>
      <c r="E1111" s="17">
        <v>0</v>
      </c>
      <c r="F1111" s="17">
        <v>5048</v>
      </c>
      <c r="G1111" s="17">
        <v>289</v>
      </c>
      <c r="H1111" s="17">
        <v>0</v>
      </c>
      <c r="I1111" s="18">
        <v>19772</v>
      </c>
    </row>
    <row r="1112" spans="1:9" s="5" customFormat="1" ht="14.1" customHeight="1" x14ac:dyDescent="0.2">
      <c r="A1112" s="67">
        <v>5478</v>
      </c>
      <c r="B1112" s="122" t="s">
        <v>628</v>
      </c>
      <c r="C1112" s="67"/>
      <c r="D1112" s="56">
        <v>85831</v>
      </c>
      <c r="E1112" s="55">
        <v>0</v>
      </c>
      <c r="F1112" s="55">
        <v>29180</v>
      </c>
      <c r="G1112" s="55">
        <v>1717</v>
      </c>
      <c r="H1112" s="55">
        <v>16000</v>
      </c>
      <c r="I1112" s="57">
        <v>132728</v>
      </c>
    </row>
    <row r="1113" spans="1:9" s="5" customFormat="1" ht="14.1" customHeight="1" x14ac:dyDescent="0.2">
      <c r="A1113" s="69">
        <v>5479</v>
      </c>
      <c r="B1113" s="121" t="s">
        <v>629</v>
      </c>
      <c r="C1113" s="69">
        <v>3113</v>
      </c>
      <c r="D1113" s="16">
        <v>379191</v>
      </c>
      <c r="E1113" s="17">
        <v>160</v>
      </c>
      <c r="F1113" s="17">
        <v>128221</v>
      </c>
      <c r="G1113" s="17">
        <v>7584</v>
      </c>
      <c r="H1113" s="17">
        <v>0</v>
      </c>
      <c r="I1113" s="18">
        <v>515156</v>
      </c>
    </row>
    <row r="1114" spans="1:9" s="5" customFormat="1" ht="14.1" customHeight="1" x14ac:dyDescent="0.2">
      <c r="A1114" s="63">
        <v>5479</v>
      </c>
      <c r="B1114" s="113" t="s">
        <v>629</v>
      </c>
      <c r="C1114" s="63">
        <v>3141</v>
      </c>
      <c r="D1114" s="16">
        <v>30621</v>
      </c>
      <c r="E1114" s="17">
        <v>0</v>
      </c>
      <c r="F1114" s="17">
        <v>10350</v>
      </c>
      <c r="G1114" s="17">
        <v>613</v>
      </c>
      <c r="H1114" s="17">
        <v>0</v>
      </c>
      <c r="I1114" s="18">
        <v>41584</v>
      </c>
    </row>
    <row r="1115" spans="1:9" s="5" customFormat="1" ht="14.1" customHeight="1" x14ac:dyDescent="0.2">
      <c r="A1115" s="69">
        <v>5479</v>
      </c>
      <c r="B1115" s="125" t="s">
        <v>629</v>
      </c>
      <c r="C1115" s="69">
        <v>3143</v>
      </c>
      <c r="D1115" s="16">
        <v>35807</v>
      </c>
      <c r="E1115" s="17">
        <v>0</v>
      </c>
      <c r="F1115" s="17">
        <v>12103</v>
      </c>
      <c r="G1115" s="17">
        <v>716</v>
      </c>
      <c r="H1115" s="17">
        <v>0</v>
      </c>
      <c r="I1115" s="18">
        <v>48626</v>
      </c>
    </row>
    <row r="1116" spans="1:9" s="5" customFormat="1" ht="14.1" customHeight="1" x14ac:dyDescent="0.2">
      <c r="A1116" s="67">
        <v>5479</v>
      </c>
      <c r="B1116" s="122" t="s">
        <v>630</v>
      </c>
      <c r="C1116" s="67"/>
      <c r="D1116" s="56">
        <v>445619</v>
      </c>
      <c r="E1116" s="55">
        <v>160</v>
      </c>
      <c r="F1116" s="55">
        <v>150674</v>
      </c>
      <c r="G1116" s="55">
        <v>8913</v>
      </c>
      <c r="H1116" s="55">
        <v>0</v>
      </c>
      <c r="I1116" s="57">
        <v>605366</v>
      </c>
    </row>
    <row r="1117" spans="1:9" s="5" customFormat="1" ht="14.1" customHeight="1" x14ac:dyDescent="0.2">
      <c r="A1117" s="69">
        <v>5442</v>
      </c>
      <c r="B1117" s="121" t="s">
        <v>631</v>
      </c>
      <c r="C1117" s="69">
        <v>3111</v>
      </c>
      <c r="D1117" s="16">
        <v>61671</v>
      </c>
      <c r="E1117" s="17">
        <v>0</v>
      </c>
      <c r="F1117" s="17">
        <v>20845</v>
      </c>
      <c r="G1117" s="17">
        <v>1233</v>
      </c>
      <c r="H1117" s="17">
        <v>0</v>
      </c>
      <c r="I1117" s="18">
        <v>83749</v>
      </c>
    </row>
    <row r="1118" spans="1:9" s="5" customFormat="1" ht="14.1" customHeight="1" x14ac:dyDescent="0.2">
      <c r="A1118" s="69">
        <v>5442</v>
      </c>
      <c r="B1118" s="121" t="s">
        <v>631</v>
      </c>
      <c r="C1118" s="69">
        <v>3113</v>
      </c>
      <c r="D1118" s="16">
        <v>279100</v>
      </c>
      <c r="E1118" s="17">
        <v>840</v>
      </c>
      <c r="F1118" s="17">
        <v>94620</v>
      </c>
      <c r="G1118" s="17">
        <v>5582</v>
      </c>
      <c r="H1118" s="17">
        <v>0</v>
      </c>
      <c r="I1118" s="18">
        <v>380142</v>
      </c>
    </row>
    <row r="1119" spans="1:9" s="5" customFormat="1" ht="14.1" customHeight="1" x14ac:dyDescent="0.2">
      <c r="A1119" s="69">
        <v>5442</v>
      </c>
      <c r="B1119" s="121" t="s">
        <v>631</v>
      </c>
      <c r="C1119" s="69">
        <v>3141</v>
      </c>
      <c r="D1119" s="16">
        <v>5336</v>
      </c>
      <c r="E1119" s="17">
        <v>0</v>
      </c>
      <c r="F1119" s="17">
        <v>1803</v>
      </c>
      <c r="G1119" s="17">
        <v>107</v>
      </c>
      <c r="H1119" s="17">
        <v>0</v>
      </c>
      <c r="I1119" s="18">
        <v>7246</v>
      </c>
    </row>
    <row r="1120" spans="1:9" s="5" customFormat="1" ht="14.1" customHeight="1" x14ac:dyDescent="0.2">
      <c r="A1120" s="69">
        <v>5442</v>
      </c>
      <c r="B1120" s="121" t="s">
        <v>631</v>
      </c>
      <c r="C1120" s="69">
        <v>3143</v>
      </c>
      <c r="D1120" s="16">
        <v>28313</v>
      </c>
      <c r="E1120" s="17">
        <v>0</v>
      </c>
      <c r="F1120" s="17">
        <v>9570</v>
      </c>
      <c r="G1120" s="17">
        <v>566</v>
      </c>
      <c r="H1120" s="17">
        <v>0</v>
      </c>
      <c r="I1120" s="18">
        <v>38449</v>
      </c>
    </row>
    <row r="1121" spans="1:9" s="5" customFormat="1" ht="14.1" customHeight="1" x14ac:dyDescent="0.2">
      <c r="A1121" s="67">
        <v>5442</v>
      </c>
      <c r="B1121" s="122" t="s">
        <v>632</v>
      </c>
      <c r="C1121" s="67"/>
      <c r="D1121" s="56">
        <v>374420</v>
      </c>
      <c r="E1121" s="55">
        <v>840</v>
      </c>
      <c r="F1121" s="55">
        <v>126838</v>
      </c>
      <c r="G1121" s="55">
        <v>7488</v>
      </c>
      <c r="H1121" s="55">
        <v>0</v>
      </c>
      <c r="I1121" s="57">
        <v>509586</v>
      </c>
    </row>
    <row r="1122" spans="1:9" s="5" customFormat="1" ht="14.1" customHeight="1" x14ac:dyDescent="0.2">
      <c r="A1122" s="69">
        <v>5453</v>
      </c>
      <c r="B1122" s="121" t="s">
        <v>633</v>
      </c>
      <c r="C1122" s="69">
        <v>3111</v>
      </c>
      <c r="D1122" s="16">
        <v>115043</v>
      </c>
      <c r="E1122" s="17">
        <v>167</v>
      </c>
      <c r="F1122" s="17">
        <v>38941</v>
      </c>
      <c r="G1122" s="17">
        <v>2301</v>
      </c>
      <c r="H1122" s="17">
        <v>0</v>
      </c>
      <c r="I1122" s="18">
        <v>156452</v>
      </c>
    </row>
    <row r="1123" spans="1:9" s="5" customFormat="1" ht="14.1" customHeight="1" x14ac:dyDescent="0.2">
      <c r="A1123" s="69">
        <v>5453</v>
      </c>
      <c r="B1123" s="121" t="s">
        <v>633</v>
      </c>
      <c r="C1123" s="69">
        <v>3113</v>
      </c>
      <c r="D1123" s="16">
        <v>560684</v>
      </c>
      <c r="E1123" s="17">
        <v>267</v>
      </c>
      <c r="F1123" s="17">
        <v>189602</v>
      </c>
      <c r="G1123" s="17">
        <v>11214</v>
      </c>
      <c r="H1123" s="17">
        <v>0</v>
      </c>
      <c r="I1123" s="18">
        <v>761767</v>
      </c>
    </row>
    <row r="1124" spans="1:9" s="5" customFormat="1" ht="14.1" customHeight="1" x14ac:dyDescent="0.2">
      <c r="A1124" s="69">
        <v>5453</v>
      </c>
      <c r="B1124" s="121" t="s">
        <v>633</v>
      </c>
      <c r="C1124" s="69">
        <v>3141</v>
      </c>
      <c r="D1124" s="16">
        <v>69558</v>
      </c>
      <c r="E1124" s="17">
        <v>0</v>
      </c>
      <c r="F1124" s="17">
        <v>23511</v>
      </c>
      <c r="G1124" s="17">
        <v>1391</v>
      </c>
      <c r="H1124" s="17">
        <v>0</v>
      </c>
      <c r="I1124" s="18">
        <v>94460</v>
      </c>
    </row>
    <row r="1125" spans="1:9" s="5" customFormat="1" ht="14.1" customHeight="1" x14ac:dyDescent="0.2">
      <c r="A1125" s="69">
        <v>5453</v>
      </c>
      <c r="B1125" s="125" t="s">
        <v>633</v>
      </c>
      <c r="C1125" s="69">
        <v>3143</v>
      </c>
      <c r="D1125" s="16">
        <v>49375</v>
      </c>
      <c r="E1125" s="17">
        <v>0</v>
      </c>
      <c r="F1125" s="17">
        <v>16689</v>
      </c>
      <c r="G1125" s="17">
        <v>988</v>
      </c>
      <c r="H1125" s="17">
        <v>0</v>
      </c>
      <c r="I1125" s="18">
        <v>67052</v>
      </c>
    </row>
    <row r="1126" spans="1:9" s="5" customFormat="1" ht="14.1" customHeight="1" x14ac:dyDescent="0.2">
      <c r="A1126" s="67">
        <v>5453</v>
      </c>
      <c r="B1126" s="122" t="s">
        <v>634</v>
      </c>
      <c r="C1126" s="67"/>
      <c r="D1126" s="56">
        <v>794660</v>
      </c>
      <c r="E1126" s="55">
        <v>434</v>
      </c>
      <c r="F1126" s="55">
        <v>268743</v>
      </c>
      <c r="G1126" s="55">
        <v>15894</v>
      </c>
      <c r="H1126" s="55">
        <v>0</v>
      </c>
      <c r="I1126" s="57">
        <v>1079731</v>
      </c>
    </row>
    <row r="1127" spans="1:9" s="5" customFormat="1" ht="14.1" customHeight="1" x14ac:dyDescent="0.2">
      <c r="A1127" s="69">
        <v>5429</v>
      </c>
      <c r="B1127" s="121" t="s">
        <v>635</v>
      </c>
      <c r="C1127" s="69">
        <v>3111</v>
      </c>
      <c r="D1127" s="16">
        <v>72960</v>
      </c>
      <c r="E1127" s="17">
        <v>333</v>
      </c>
      <c r="F1127" s="17">
        <v>24773</v>
      </c>
      <c r="G1127" s="17">
        <v>1459</v>
      </c>
      <c r="H1127" s="17">
        <v>0</v>
      </c>
      <c r="I1127" s="18">
        <v>99525</v>
      </c>
    </row>
    <row r="1128" spans="1:9" s="5" customFormat="1" ht="14.1" customHeight="1" x14ac:dyDescent="0.2">
      <c r="A1128" s="69">
        <v>5429</v>
      </c>
      <c r="B1128" s="121" t="s">
        <v>635</v>
      </c>
      <c r="C1128" s="69">
        <v>3141</v>
      </c>
      <c r="D1128" s="16">
        <v>17729</v>
      </c>
      <c r="E1128" s="17">
        <v>0</v>
      </c>
      <c r="F1128" s="17">
        <v>5992</v>
      </c>
      <c r="G1128" s="17">
        <v>355</v>
      </c>
      <c r="H1128" s="17">
        <v>0</v>
      </c>
      <c r="I1128" s="18">
        <v>24076</v>
      </c>
    </row>
    <row r="1129" spans="1:9" s="5" customFormat="1" ht="14.1" customHeight="1" x14ac:dyDescent="0.2">
      <c r="A1129" s="67">
        <v>5429</v>
      </c>
      <c r="B1129" s="122" t="s">
        <v>636</v>
      </c>
      <c r="C1129" s="67"/>
      <c r="D1129" s="56">
        <v>90689</v>
      </c>
      <c r="E1129" s="55">
        <v>333</v>
      </c>
      <c r="F1129" s="55">
        <v>30765</v>
      </c>
      <c r="G1129" s="55">
        <v>1814</v>
      </c>
      <c r="H1129" s="55">
        <v>0</v>
      </c>
      <c r="I1129" s="57">
        <v>123601</v>
      </c>
    </row>
    <row r="1130" spans="1:9" s="5" customFormat="1" ht="14.1" customHeight="1" x14ac:dyDescent="0.2">
      <c r="A1130" s="69">
        <v>5468</v>
      </c>
      <c r="B1130" s="121" t="s">
        <v>637</v>
      </c>
      <c r="C1130" s="69">
        <v>3117</v>
      </c>
      <c r="D1130" s="16">
        <v>66667</v>
      </c>
      <c r="E1130" s="17">
        <v>0</v>
      </c>
      <c r="F1130" s="17">
        <v>22534</v>
      </c>
      <c r="G1130" s="17">
        <v>1333</v>
      </c>
      <c r="H1130" s="17">
        <v>700</v>
      </c>
      <c r="I1130" s="18">
        <v>91234</v>
      </c>
    </row>
    <row r="1131" spans="1:9" s="5" customFormat="1" ht="14.1" customHeight="1" x14ac:dyDescent="0.2">
      <c r="A1131" s="69">
        <v>5468</v>
      </c>
      <c r="B1131" s="121" t="s">
        <v>637</v>
      </c>
      <c r="C1131" s="69">
        <v>3143</v>
      </c>
      <c r="D1131" s="16">
        <v>16895</v>
      </c>
      <c r="E1131" s="17">
        <v>0</v>
      </c>
      <c r="F1131" s="17">
        <v>5710</v>
      </c>
      <c r="G1131" s="17">
        <v>338</v>
      </c>
      <c r="H1131" s="17">
        <v>0</v>
      </c>
      <c r="I1131" s="18">
        <v>22943</v>
      </c>
    </row>
    <row r="1132" spans="1:9" s="5" customFormat="1" ht="14.1" customHeight="1" x14ac:dyDescent="0.2">
      <c r="A1132" s="67">
        <v>5468</v>
      </c>
      <c r="B1132" s="122" t="s">
        <v>638</v>
      </c>
      <c r="C1132" s="67"/>
      <c r="D1132" s="56">
        <v>83562</v>
      </c>
      <c r="E1132" s="55">
        <v>0</v>
      </c>
      <c r="F1132" s="55">
        <v>28244</v>
      </c>
      <c r="G1132" s="55">
        <v>1671</v>
      </c>
      <c r="H1132" s="55">
        <v>700</v>
      </c>
      <c r="I1132" s="57">
        <v>114177</v>
      </c>
    </row>
    <row r="1133" spans="1:9" s="5" customFormat="1" ht="14.1" customHeight="1" x14ac:dyDescent="0.2">
      <c r="A1133" s="69">
        <v>5488</v>
      </c>
      <c r="B1133" s="121" t="s">
        <v>639</v>
      </c>
      <c r="C1133" s="69">
        <v>3111</v>
      </c>
      <c r="D1133" s="16">
        <v>28076</v>
      </c>
      <c r="E1133" s="17">
        <v>0</v>
      </c>
      <c r="F1133" s="17">
        <v>9490</v>
      </c>
      <c r="G1133" s="17">
        <v>562</v>
      </c>
      <c r="H1133" s="17">
        <v>0</v>
      </c>
      <c r="I1133" s="18">
        <v>38128</v>
      </c>
    </row>
    <row r="1134" spans="1:9" s="5" customFormat="1" ht="14.1" customHeight="1" x14ac:dyDescent="0.2">
      <c r="A1134" s="69">
        <v>5488</v>
      </c>
      <c r="B1134" s="121" t="s">
        <v>639</v>
      </c>
      <c r="C1134" s="69">
        <v>3117</v>
      </c>
      <c r="D1134" s="16">
        <v>57307</v>
      </c>
      <c r="E1134" s="17">
        <v>0</v>
      </c>
      <c r="F1134" s="17">
        <v>19370</v>
      </c>
      <c r="G1134" s="17">
        <v>1146</v>
      </c>
      <c r="H1134" s="17">
        <v>-700</v>
      </c>
      <c r="I1134" s="18">
        <v>77123</v>
      </c>
    </row>
    <row r="1135" spans="1:9" s="5" customFormat="1" ht="14.1" customHeight="1" x14ac:dyDescent="0.2">
      <c r="A1135" s="66">
        <v>5488</v>
      </c>
      <c r="B1135" s="123" t="s">
        <v>639</v>
      </c>
      <c r="C1135" s="66">
        <v>3141</v>
      </c>
      <c r="D1135" s="16">
        <v>9308</v>
      </c>
      <c r="E1135" s="17">
        <v>0</v>
      </c>
      <c r="F1135" s="17">
        <v>3146</v>
      </c>
      <c r="G1135" s="17">
        <v>186</v>
      </c>
      <c r="H1135" s="17">
        <v>0</v>
      </c>
      <c r="I1135" s="18">
        <v>12640</v>
      </c>
    </row>
    <row r="1136" spans="1:9" s="5" customFormat="1" ht="14.1" customHeight="1" x14ac:dyDescent="0.2">
      <c r="A1136" s="69">
        <v>5488</v>
      </c>
      <c r="B1136" s="121" t="s">
        <v>639</v>
      </c>
      <c r="C1136" s="69">
        <v>3143</v>
      </c>
      <c r="D1136" s="16">
        <v>12968</v>
      </c>
      <c r="E1136" s="17">
        <v>0</v>
      </c>
      <c r="F1136" s="17">
        <v>4383</v>
      </c>
      <c r="G1136" s="17">
        <v>260</v>
      </c>
      <c r="H1136" s="17">
        <v>0</v>
      </c>
      <c r="I1136" s="18">
        <v>17611</v>
      </c>
    </row>
    <row r="1137" spans="1:9" s="5" customFormat="1" ht="14.1" customHeight="1" thickBot="1" x14ac:dyDescent="0.25">
      <c r="A1137" s="68">
        <v>5488</v>
      </c>
      <c r="B1137" s="126" t="s">
        <v>640</v>
      </c>
      <c r="C1137" s="68"/>
      <c r="D1137" s="89">
        <v>107659</v>
      </c>
      <c r="E1137" s="87">
        <v>0</v>
      </c>
      <c r="F1137" s="87">
        <v>36389</v>
      </c>
      <c r="G1137" s="87">
        <v>2154</v>
      </c>
      <c r="H1137" s="87">
        <v>-700</v>
      </c>
      <c r="I1137" s="88">
        <v>145502</v>
      </c>
    </row>
    <row r="1138" spans="1:9" s="5" customFormat="1" ht="14.1" customHeight="1" thickBot="1" x14ac:dyDescent="0.25">
      <c r="A1138" s="101"/>
      <c r="B1138" s="116" t="s">
        <v>641</v>
      </c>
      <c r="C1138" s="101"/>
      <c r="D1138" s="102">
        <v>6320034</v>
      </c>
      <c r="E1138" s="103">
        <v>44411</v>
      </c>
      <c r="F1138" s="103">
        <v>2151188</v>
      </c>
      <c r="G1138" s="103">
        <v>126405</v>
      </c>
      <c r="H1138" s="103">
        <v>101200</v>
      </c>
      <c r="I1138" s="104">
        <v>8743238</v>
      </c>
    </row>
    <row r="1139" spans="1:9" s="5" customFormat="1" ht="14.1" customHeight="1" x14ac:dyDescent="0.2">
      <c r="A1139" s="70">
        <v>5490</v>
      </c>
      <c r="B1139" s="127" t="s">
        <v>642</v>
      </c>
      <c r="C1139" s="70">
        <v>3111</v>
      </c>
      <c r="D1139" s="16">
        <v>318001</v>
      </c>
      <c r="E1139" s="17">
        <v>3395</v>
      </c>
      <c r="F1139" s="17">
        <v>107484</v>
      </c>
      <c r="G1139" s="17">
        <v>6360</v>
      </c>
      <c r="H1139" s="17">
        <v>0</v>
      </c>
      <c r="I1139" s="18">
        <v>435240</v>
      </c>
    </row>
    <row r="1140" spans="1:9" s="5" customFormat="1" ht="14.1" customHeight="1" x14ac:dyDescent="0.2">
      <c r="A1140" s="71">
        <v>5490</v>
      </c>
      <c r="B1140" s="128" t="s">
        <v>642</v>
      </c>
      <c r="C1140" s="71">
        <v>3114</v>
      </c>
      <c r="D1140" s="16">
        <v>215869</v>
      </c>
      <c r="E1140" s="17">
        <v>0</v>
      </c>
      <c r="F1140" s="17">
        <v>72964</v>
      </c>
      <c r="G1140" s="17">
        <v>4317</v>
      </c>
      <c r="H1140" s="17">
        <v>30000</v>
      </c>
      <c r="I1140" s="18">
        <v>323150</v>
      </c>
    </row>
    <row r="1141" spans="1:9" s="5" customFormat="1" ht="14.1" customHeight="1" x14ac:dyDescent="0.2">
      <c r="A1141" s="70">
        <v>5490</v>
      </c>
      <c r="B1141" s="129" t="s">
        <v>642</v>
      </c>
      <c r="C1141" s="73">
        <v>3141</v>
      </c>
      <c r="D1141" s="16">
        <v>40273</v>
      </c>
      <c r="E1141" s="17">
        <v>0</v>
      </c>
      <c r="F1141" s="17">
        <v>13612</v>
      </c>
      <c r="G1141" s="17">
        <v>806</v>
      </c>
      <c r="H1141" s="17">
        <v>0</v>
      </c>
      <c r="I1141" s="18">
        <v>54691</v>
      </c>
    </row>
    <row r="1142" spans="1:9" s="5" customFormat="1" ht="14.1" customHeight="1" x14ac:dyDescent="0.2">
      <c r="A1142" s="72">
        <v>5490</v>
      </c>
      <c r="B1142" s="130" t="s">
        <v>643</v>
      </c>
      <c r="C1142" s="72"/>
      <c r="D1142" s="52">
        <v>574143</v>
      </c>
      <c r="E1142" s="53">
        <v>3395</v>
      </c>
      <c r="F1142" s="53">
        <v>194060</v>
      </c>
      <c r="G1142" s="53">
        <v>11483</v>
      </c>
      <c r="H1142" s="53">
        <v>30000</v>
      </c>
      <c r="I1142" s="54">
        <v>813081</v>
      </c>
    </row>
    <row r="1143" spans="1:9" s="5" customFormat="1" ht="14.1" customHeight="1" x14ac:dyDescent="0.2">
      <c r="A1143" s="73">
        <v>5460</v>
      </c>
      <c r="B1143" s="129" t="s">
        <v>644</v>
      </c>
      <c r="C1143" s="73">
        <v>3111</v>
      </c>
      <c r="D1143" s="16">
        <v>105031</v>
      </c>
      <c r="E1143" s="17">
        <v>-5333</v>
      </c>
      <c r="F1143" s="17">
        <v>33698</v>
      </c>
      <c r="G1143" s="17">
        <v>2101</v>
      </c>
      <c r="H1143" s="17">
        <v>30000</v>
      </c>
      <c r="I1143" s="18">
        <v>165497</v>
      </c>
    </row>
    <row r="1144" spans="1:9" s="5" customFormat="1" ht="14.1" customHeight="1" x14ac:dyDescent="0.2">
      <c r="A1144" s="70">
        <v>5460</v>
      </c>
      <c r="B1144" s="127" t="s">
        <v>644</v>
      </c>
      <c r="C1144" s="70">
        <v>3141</v>
      </c>
      <c r="D1144" s="16">
        <v>19722</v>
      </c>
      <c r="E1144" s="17">
        <v>0</v>
      </c>
      <c r="F1144" s="17">
        <v>6666</v>
      </c>
      <c r="G1144" s="17">
        <v>395</v>
      </c>
      <c r="H1144" s="17">
        <v>0</v>
      </c>
      <c r="I1144" s="18">
        <v>26783</v>
      </c>
    </row>
    <row r="1145" spans="1:9" s="5" customFormat="1" ht="14.1" customHeight="1" x14ac:dyDescent="0.2">
      <c r="A1145" s="72">
        <v>5460</v>
      </c>
      <c r="B1145" s="130" t="s">
        <v>645</v>
      </c>
      <c r="C1145" s="72"/>
      <c r="D1145" s="56">
        <v>124753</v>
      </c>
      <c r="E1145" s="55">
        <v>-5333</v>
      </c>
      <c r="F1145" s="55">
        <v>40364</v>
      </c>
      <c r="G1145" s="55">
        <v>2496</v>
      </c>
      <c r="H1145" s="55">
        <v>30000</v>
      </c>
      <c r="I1145" s="57">
        <v>192280</v>
      </c>
    </row>
    <row r="1146" spans="1:9" s="5" customFormat="1" ht="14.1" customHeight="1" x14ac:dyDescent="0.2">
      <c r="A1146" s="74">
        <v>5462</v>
      </c>
      <c r="B1146" s="129" t="s">
        <v>646</v>
      </c>
      <c r="C1146" s="73">
        <v>3111</v>
      </c>
      <c r="D1146" s="16">
        <v>129827</v>
      </c>
      <c r="E1146" s="17">
        <v>0</v>
      </c>
      <c r="F1146" s="17">
        <v>43881</v>
      </c>
      <c r="G1146" s="17">
        <v>2597</v>
      </c>
      <c r="H1146" s="17">
        <v>22000</v>
      </c>
      <c r="I1146" s="18">
        <v>198305</v>
      </c>
    </row>
    <row r="1147" spans="1:9" s="5" customFormat="1" ht="14.1" customHeight="1" x14ac:dyDescent="0.2">
      <c r="A1147" s="70">
        <v>5462</v>
      </c>
      <c r="B1147" s="127" t="s">
        <v>646</v>
      </c>
      <c r="C1147" s="70">
        <v>3141</v>
      </c>
      <c r="D1147" s="16">
        <v>16873</v>
      </c>
      <c r="E1147" s="17">
        <v>0</v>
      </c>
      <c r="F1147" s="17">
        <v>5703</v>
      </c>
      <c r="G1147" s="17">
        <v>338</v>
      </c>
      <c r="H1147" s="17">
        <v>0</v>
      </c>
      <c r="I1147" s="18">
        <v>22914</v>
      </c>
    </row>
    <row r="1148" spans="1:9" s="5" customFormat="1" ht="14.1" customHeight="1" x14ac:dyDescent="0.2">
      <c r="A1148" s="72">
        <v>5462</v>
      </c>
      <c r="B1148" s="130" t="s">
        <v>647</v>
      </c>
      <c r="C1148" s="72"/>
      <c r="D1148" s="52">
        <v>146700</v>
      </c>
      <c r="E1148" s="53">
        <v>0</v>
      </c>
      <c r="F1148" s="53">
        <v>49584</v>
      </c>
      <c r="G1148" s="53">
        <v>2935</v>
      </c>
      <c r="H1148" s="53">
        <v>22000</v>
      </c>
      <c r="I1148" s="54">
        <v>221219</v>
      </c>
    </row>
    <row r="1149" spans="1:9" s="5" customFormat="1" ht="14.1" customHeight="1" x14ac:dyDescent="0.2">
      <c r="A1149" s="74">
        <v>5464</v>
      </c>
      <c r="B1149" s="129" t="s">
        <v>648</v>
      </c>
      <c r="C1149" s="73">
        <v>3111</v>
      </c>
      <c r="D1149" s="16">
        <v>92046</v>
      </c>
      <c r="E1149" s="17">
        <v>17445</v>
      </c>
      <c r="F1149" s="17">
        <v>37008</v>
      </c>
      <c r="G1149" s="17">
        <v>1841</v>
      </c>
      <c r="H1149" s="17">
        <v>0</v>
      </c>
      <c r="I1149" s="18">
        <v>148340</v>
      </c>
    </row>
    <row r="1150" spans="1:9" s="5" customFormat="1" ht="14.1" customHeight="1" x14ac:dyDescent="0.2">
      <c r="A1150" s="70">
        <v>5464</v>
      </c>
      <c r="B1150" s="127" t="s">
        <v>648</v>
      </c>
      <c r="C1150" s="70">
        <v>3141</v>
      </c>
      <c r="D1150" s="16">
        <v>18391</v>
      </c>
      <c r="E1150" s="17">
        <v>0</v>
      </c>
      <c r="F1150" s="17">
        <v>6216</v>
      </c>
      <c r="G1150" s="17">
        <v>368</v>
      </c>
      <c r="H1150" s="17">
        <v>0</v>
      </c>
      <c r="I1150" s="18">
        <v>24975</v>
      </c>
    </row>
    <row r="1151" spans="1:9" s="5" customFormat="1" ht="14.1" customHeight="1" x14ac:dyDescent="0.2">
      <c r="A1151" s="72">
        <v>5464</v>
      </c>
      <c r="B1151" s="130" t="s">
        <v>649</v>
      </c>
      <c r="C1151" s="72"/>
      <c r="D1151" s="56">
        <v>110437</v>
      </c>
      <c r="E1151" s="55">
        <v>17445</v>
      </c>
      <c r="F1151" s="55">
        <v>43224</v>
      </c>
      <c r="G1151" s="55">
        <v>2209</v>
      </c>
      <c r="H1151" s="55">
        <v>0</v>
      </c>
      <c r="I1151" s="57">
        <v>173315</v>
      </c>
    </row>
    <row r="1152" spans="1:9" s="5" customFormat="1" ht="14.1" customHeight="1" x14ac:dyDescent="0.2">
      <c r="A1152" s="75">
        <v>5467</v>
      </c>
      <c r="B1152" s="129" t="s">
        <v>650</v>
      </c>
      <c r="C1152" s="73">
        <v>3111</v>
      </c>
      <c r="D1152" s="16">
        <v>107315</v>
      </c>
      <c r="E1152" s="17">
        <v>0</v>
      </c>
      <c r="F1152" s="17">
        <v>36273</v>
      </c>
      <c r="G1152" s="17">
        <v>2147</v>
      </c>
      <c r="H1152" s="17">
        <v>0</v>
      </c>
      <c r="I1152" s="18">
        <v>145735</v>
      </c>
    </row>
    <row r="1153" spans="1:9" s="5" customFormat="1" ht="14.1" customHeight="1" x14ac:dyDescent="0.2">
      <c r="A1153" s="70">
        <v>5467</v>
      </c>
      <c r="B1153" s="129" t="s">
        <v>650</v>
      </c>
      <c r="C1153" s="73">
        <v>3141</v>
      </c>
      <c r="D1153" s="16">
        <v>15564</v>
      </c>
      <c r="E1153" s="17">
        <v>0</v>
      </c>
      <c r="F1153" s="17">
        <v>5261</v>
      </c>
      <c r="G1153" s="17">
        <v>311</v>
      </c>
      <c r="H1153" s="17">
        <v>0</v>
      </c>
      <c r="I1153" s="18">
        <v>21136</v>
      </c>
    </row>
    <row r="1154" spans="1:9" s="5" customFormat="1" ht="14.1" customHeight="1" x14ac:dyDescent="0.2">
      <c r="A1154" s="72">
        <v>5467</v>
      </c>
      <c r="B1154" s="131" t="s">
        <v>651</v>
      </c>
      <c r="C1154" s="76"/>
      <c r="D1154" s="52">
        <v>122879</v>
      </c>
      <c r="E1154" s="53">
        <v>0</v>
      </c>
      <c r="F1154" s="53">
        <v>41534</v>
      </c>
      <c r="G1154" s="53">
        <v>2458</v>
      </c>
      <c r="H1154" s="53">
        <v>0</v>
      </c>
      <c r="I1154" s="54">
        <v>166871</v>
      </c>
    </row>
    <row r="1155" spans="1:9" s="5" customFormat="1" ht="14.1" customHeight="1" x14ac:dyDescent="0.2">
      <c r="A1155" s="75">
        <v>5463</v>
      </c>
      <c r="B1155" s="129" t="s">
        <v>652</v>
      </c>
      <c r="C1155" s="73">
        <v>3111</v>
      </c>
      <c r="D1155" s="16">
        <v>147055</v>
      </c>
      <c r="E1155" s="17">
        <v>0</v>
      </c>
      <c r="F1155" s="17">
        <v>49704</v>
      </c>
      <c r="G1155" s="17">
        <v>2941</v>
      </c>
      <c r="H1155" s="17">
        <v>0</v>
      </c>
      <c r="I1155" s="18">
        <v>199700</v>
      </c>
    </row>
    <row r="1156" spans="1:9" s="5" customFormat="1" ht="14.1" customHeight="1" x14ac:dyDescent="0.2">
      <c r="A1156" s="70">
        <v>5463</v>
      </c>
      <c r="B1156" s="127" t="s">
        <v>652</v>
      </c>
      <c r="C1156" s="70">
        <v>3141</v>
      </c>
      <c r="D1156" s="16">
        <v>16193</v>
      </c>
      <c r="E1156" s="17">
        <v>0</v>
      </c>
      <c r="F1156" s="17">
        <v>5474</v>
      </c>
      <c r="G1156" s="17">
        <v>324</v>
      </c>
      <c r="H1156" s="17">
        <v>0</v>
      </c>
      <c r="I1156" s="18">
        <v>21991</v>
      </c>
    </row>
    <row r="1157" spans="1:9" s="5" customFormat="1" ht="14.1" customHeight="1" x14ac:dyDescent="0.2">
      <c r="A1157" s="72">
        <v>5463</v>
      </c>
      <c r="B1157" s="130" t="s">
        <v>653</v>
      </c>
      <c r="C1157" s="72"/>
      <c r="D1157" s="52">
        <v>163248</v>
      </c>
      <c r="E1157" s="53">
        <v>0</v>
      </c>
      <c r="F1157" s="53">
        <v>55178</v>
      </c>
      <c r="G1157" s="53">
        <v>3265</v>
      </c>
      <c r="H1157" s="53">
        <v>0</v>
      </c>
      <c r="I1157" s="54">
        <v>221691</v>
      </c>
    </row>
    <row r="1158" spans="1:9" s="5" customFormat="1" ht="14.1" customHeight="1" x14ac:dyDescent="0.2">
      <c r="A1158" s="70">
        <v>5461</v>
      </c>
      <c r="B1158" s="127" t="s">
        <v>654</v>
      </c>
      <c r="C1158" s="70">
        <v>3111</v>
      </c>
      <c r="D1158" s="16">
        <v>76883</v>
      </c>
      <c r="E1158" s="17">
        <v>0</v>
      </c>
      <c r="F1158" s="17">
        <v>25986</v>
      </c>
      <c r="G1158" s="17">
        <v>1538</v>
      </c>
      <c r="H1158" s="17">
        <v>0</v>
      </c>
      <c r="I1158" s="18">
        <v>104407</v>
      </c>
    </row>
    <row r="1159" spans="1:9" s="5" customFormat="1" ht="14.1" customHeight="1" x14ac:dyDescent="0.2">
      <c r="A1159" s="70">
        <v>5461</v>
      </c>
      <c r="B1159" s="129" t="s">
        <v>654</v>
      </c>
      <c r="C1159" s="73">
        <v>3141</v>
      </c>
      <c r="D1159" s="16">
        <v>13581</v>
      </c>
      <c r="E1159" s="17">
        <v>0</v>
      </c>
      <c r="F1159" s="17">
        <v>4590</v>
      </c>
      <c r="G1159" s="17">
        <v>272</v>
      </c>
      <c r="H1159" s="17">
        <v>0</v>
      </c>
      <c r="I1159" s="18">
        <v>18443</v>
      </c>
    </row>
    <row r="1160" spans="1:9" s="5" customFormat="1" ht="14.1" customHeight="1" x14ac:dyDescent="0.2">
      <c r="A1160" s="72">
        <v>5461</v>
      </c>
      <c r="B1160" s="131" t="s">
        <v>655</v>
      </c>
      <c r="C1160" s="76"/>
      <c r="D1160" s="56">
        <v>90464</v>
      </c>
      <c r="E1160" s="55">
        <v>0</v>
      </c>
      <c r="F1160" s="55">
        <v>30576</v>
      </c>
      <c r="G1160" s="55">
        <v>1810</v>
      </c>
      <c r="H1160" s="55">
        <v>0</v>
      </c>
      <c r="I1160" s="57">
        <v>122850</v>
      </c>
    </row>
    <row r="1161" spans="1:9" s="5" customFormat="1" ht="14.1" customHeight="1" x14ac:dyDescent="0.2">
      <c r="A1161" s="70">
        <v>5466</v>
      </c>
      <c r="B1161" s="127" t="s">
        <v>656</v>
      </c>
      <c r="C1161" s="70">
        <v>3111</v>
      </c>
      <c r="D1161" s="16">
        <v>228535</v>
      </c>
      <c r="E1161" s="17">
        <v>-28333</v>
      </c>
      <c r="F1161" s="17">
        <v>67668</v>
      </c>
      <c r="G1161" s="17">
        <v>4571</v>
      </c>
      <c r="H1161" s="17">
        <v>0</v>
      </c>
      <c r="I1161" s="18">
        <v>272441</v>
      </c>
    </row>
    <row r="1162" spans="1:9" s="5" customFormat="1" ht="14.1" customHeight="1" x14ac:dyDescent="0.2">
      <c r="A1162" s="70">
        <v>5466</v>
      </c>
      <c r="B1162" s="127" t="s">
        <v>656</v>
      </c>
      <c r="C1162" s="70">
        <v>3141</v>
      </c>
      <c r="D1162" s="16">
        <v>25544</v>
      </c>
      <c r="E1162" s="17">
        <v>0</v>
      </c>
      <c r="F1162" s="17">
        <v>8634</v>
      </c>
      <c r="G1162" s="17">
        <v>511</v>
      </c>
      <c r="H1162" s="17">
        <v>0</v>
      </c>
      <c r="I1162" s="18">
        <v>34689</v>
      </c>
    </row>
    <row r="1163" spans="1:9" s="5" customFormat="1" ht="14.1" customHeight="1" x14ac:dyDescent="0.2">
      <c r="A1163" s="72">
        <v>5466</v>
      </c>
      <c r="B1163" s="130" t="s">
        <v>657</v>
      </c>
      <c r="C1163" s="72"/>
      <c r="D1163" s="56">
        <v>254079</v>
      </c>
      <c r="E1163" s="55">
        <v>-28333</v>
      </c>
      <c r="F1163" s="55">
        <v>76302</v>
      </c>
      <c r="G1163" s="55">
        <v>5082</v>
      </c>
      <c r="H1163" s="55">
        <v>0</v>
      </c>
      <c r="I1163" s="57">
        <v>307130</v>
      </c>
    </row>
    <row r="1164" spans="1:9" s="5" customFormat="1" ht="14.1" customHeight="1" x14ac:dyDescent="0.2">
      <c r="A1164" s="74">
        <v>5702</v>
      </c>
      <c r="B1164" s="132" t="s">
        <v>658</v>
      </c>
      <c r="C1164" s="86">
        <v>3233</v>
      </c>
      <c r="D1164" s="16">
        <v>38568</v>
      </c>
      <c r="E1164" s="17">
        <v>50000</v>
      </c>
      <c r="F1164" s="17">
        <v>29936</v>
      </c>
      <c r="G1164" s="17">
        <v>772</v>
      </c>
      <c r="H1164" s="17">
        <v>0</v>
      </c>
      <c r="I1164" s="18">
        <v>119276</v>
      </c>
    </row>
    <row r="1165" spans="1:9" s="5" customFormat="1" ht="14.1" customHeight="1" x14ac:dyDescent="0.2">
      <c r="A1165" s="76">
        <v>5702</v>
      </c>
      <c r="B1165" s="131" t="s">
        <v>659</v>
      </c>
      <c r="C1165" s="76"/>
      <c r="D1165" s="52">
        <v>38568</v>
      </c>
      <c r="E1165" s="53">
        <v>50000</v>
      </c>
      <c r="F1165" s="53">
        <v>29936</v>
      </c>
      <c r="G1165" s="53">
        <v>772</v>
      </c>
      <c r="H1165" s="53">
        <v>0</v>
      </c>
      <c r="I1165" s="54">
        <v>119276</v>
      </c>
    </row>
    <row r="1166" spans="1:9" s="5" customFormat="1" ht="14.1" customHeight="1" x14ac:dyDescent="0.2">
      <c r="A1166" s="71">
        <v>5458</v>
      </c>
      <c r="B1166" s="128" t="s">
        <v>660</v>
      </c>
      <c r="C1166" s="71">
        <v>3113</v>
      </c>
      <c r="D1166" s="16">
        <v>904549</v>
      </c>
      <c r="E1166" s="17">
        <v>-5667</v>
      </c>
      <c r="F1166" s="17">
        <v>303822</v>
      </c>
      <c r="G1166" s="17">
        <v>18091</v>
      </c>
      <c r="H1166" s="17">
        <v>0</v>
      </c>
      <c r="I1166" s="18">
        <v>1220795</v>
      </c>
    </row>
    <row r="1167" spans="1:9" s="5" customFormat="1" ht="14.1" customHeight="1" x14ac:dyDescent="0.2">
      <c r="A1167" s="70">
        <v>5458</v>
      </c>
      <c r="B1167" s="129" t="s">
        <v>660</v>
      </c>
      <c r="C1167" s="73">
        <v>3141</v>
      </c>
      <c r="D1167" s="16">
        <v>80555</v>
      </c>
      <c r="E1167" s="17">
        <v>0</v>
      </c>
      <c r="F1167" s="17">
        <v>27228</v>
      </c>
      <c r="G1167" s="17">
        <v>1611</v>
      </c>
      <c r="H1167" s="17">
        <v>0</v>
      </c>
      <c r="I1167" s="18">
        <v>109394</v>
      </c>
    </row>
    <row r="1168" spans="1:9" s="5" customFormat="1" ht="14.1" customHeight="1" x14ac:dyDescent="0.2">
      <c r="A1168" s="71">
        <v>5458</v>
      </c>
      <c r="B1168" s="128" t="s">
        <v>660</v>
      </c>
      <c r="C1168" s="71">
        <v>3143</v>
      </c>
      <c r="D1168" s="16">
        <v>73719</v>
      </c>
      <c r="E1168" s="17">
        <v>0</v>
      </c>
      <c r="F1168" s="17">
        <v>24917</v>
      </c>
      <c r="G1168" s="17">
        <v>1474</v>
      </c>
      <c r="H1168" s="17">
        <v>0</v>
      </c>
      <c r="I1168" s="18">
        <v>100110</v>
      </c>
    </row>
    <row r="1169" spans="1:9" s="5" customFormat="1" ht="14.1" customHeight="1" x14ac:dyDescent="0.2">
      <c r="A1169" s="72">
        <v>5458</v>
      </c>
      <c r="B1169" s="130" t="s">
        <v>661</v>
      </c>
      <c r="C1169" s="72"/>
      <c r="D1169" s="52">
        <v>1058823</v>
      </c>
      <c r="E1169" s="53">
        <v>-5667</v>
      </c>
      <c r="F1169" s="53">
        <v>355967</v>
      </c>
      <c r="G1169" s="53">
        <v>21176</v>
      </c>
      <c r="H1169" s="53">
        <v>0</v>
      </c>
      <c r="I1169" s="54">
        <v>1430299</v>
      </c>
    </row>
    <row r="1170" spans="1:9" s="5" customFormat="1" ht="14.1" customHeight="1" x14ac:dyDescent="0.2">
      <c r="A1170" s="71">
        <v>5456</v>
      </c>
      <c r="B1170" s="128" t="s">
        <v>662</v>
      </c>
      <c r="C1170" s="71">
        <v>3113</v>
      </c>
      <c r="D1170" s="16">
        <v>1070942</v>
      </c>
      <c r="E1170" s="17">
        <v>14908</v>
      </c>
      <c r="F1170" s="17">
        <v>367018</v>
      </c>
      <c r="G1170" s="17">
        <v>21419</v>
      </c>
      <c r="H1170" s="17">
        <v>150000</v>
      </c>
      <c r="I1170" s="18">
        <v>1624287</v>
      </c>
    </row>
    <row r="1171" spans="1:9" s="5" customFormat="1" ht="14.1" customHeight="1" x14ac:dyDescent="0.2">
      <c r="A1171" s="70">
        <v>5456</v>
      </c>
      <c r="B1171" s="127" t="s">
        <v>662</v>
      </c>
      <c r="C1171" s="70">
        <v>3141</v>
      </c>
      <c r="D1171" s="16">
        <v>134982</v>
      </c>
      <c r="E1171" s="17">
        <v>-5333</v>
      </c>
      <c r="F1171" s="17">
        <v>43821</v>
      </c>
      <c r="G1171" s="17">
        <v>2700</v>
      </c>
      <c r="H1171" s="17">
        <v>0</v>
      </c>
      <c r="I1171" s="18">
        <v>176170</v>
      </c>
    </row>
    <row r="1172" spans="1:9" s="5" customFormat="1" ht="14.1" customHeight="1" x14ac:dyDescent="0.2">
      <c r="A1172" s="71">
        <v>5456</v>
      </c>
      <c r="B1172" s="128" t="s">
        <v>662</v>
      </c>
      <c r="C1172" s="71">
        <v>3143</v>
      </c>
      <c r="D1172" s="16">
        <v>71160</v>
      </c>
      <c r="E1172" s="17">
        <v>333</v>
      </c>
      <c r="F1172" s="17">
        <v>24165</v>
      </c>
      <c r="G1172" s="17">
        <v>1423</v>
      </c>
      <c r="H1172" s="17">
        <v>0</v>
      </c>
      <c r="I1172" s="18">
        <v>97081</v>
      </c>
    </row>
    <row r="1173" spans="1:9" s="5" customFormat="1" ht="14.1" customHeight="1" x14ac:dyDescent="0.2">
      <c r="A1173" s="72">
        <v>5456</v>
      </c>
      <c r="B1173" s="130" t="s">
        <v>663</v>
      </c>
      <c r="C1173" s="72"/>
      <c r="D1173" s="56">
        <v>1277084</v>
      </c>
      <c r="E1173" s="55">
        <v>9908</v>
      </c>
      <c r="F1173" s="55">
        <v>435004</v>
      </c>
      <c r="G1173" s="55">
        <v>25542</v>
      </c>
      <c r="H1173" s="55">
        <v>150000</v>
      </c>
      <c r="I1173" s="57">
        <v>1897538</v>
      </c>
    </row>
    <row r="1174" spans="1:9" s="5" customFormat="1" ht="14.1" customHeight="1" x14ac:dyDescent="0.2">
      <c r="A1174" s="70">
        <v>5481</v>
      </c>
      <c r="B1174" s="129" t="s">
        <v>664</v>
      </c>
      <c r="C1174" s="73">
        <v>3117</v>
      </c>
      <c r="D1174" s="16">
        <v>150191</v>
      </c>
      <c r="E1174" s="17">
        <v>4157</v>
      </c>
      <c r="F1174" s="17">
        <v>52170</v>
      </c>
      <c r="G1174" s="17">
        <v>3004</v>
      </c>
      <c r="H1174" s="17">
        <v>0</v>
      </c>
      <c r="I1174" s="18">
        <v>209522</v>
      </c>
    </row>
    <row r="1175" spans="1:9" s="5" customFormat="1" ht="14.1" customHeight="1" x14ac:dyDescent="0.2">
      <c r="A1175" s="70">
        <v>5481</v>
      </c>
      <c r="B1175" s="157" t="s">
        <v>664</v>
      </c>
      <c r="C1175" s="73">
        <v>3141</v>
      </c>
      <c r="D1175" s="16">
        <v>10005</v>
      </c>
      <c r="E1175" s="17">
        <v>0</v>
      </c>
      <c r="F1175" s="17">
        <v>3382</v>
      </c>
      <c r="G1175" s="17">
        <v>200</v>
      </c>
      <c r="H1175" s="17">
        <v>0</v>
      </c>
      <c r="I1175" s="18">
        <v>13587</v>
      </c>
    </row>
    <row r="1176" spans="1:9" s="5" customFormat="1" ht="14.1" customHeight="1" x14ac:dyDescent="0.2">
      <c r="A1176" s="71">
        <v>5481</v>
      </c>
      <c r="B1176" s="128" t="s">
        <v>664</v>
      </c>
      <c r="C1176" s="71">
        <v>3143</v>
      </c>
      <c r="D1176" s="16">
        <v>25070</v>
      </c>
      <c r="E1176" s="17">
        <v>0</v>
      </c>
      <c r="F1176" s="17">
        <v>8474</v>
      </c>
      <c r="G1176" s="17">
        <v>501</v>
      </c>
      <c r="H1176" s="17">
        <v>0</v>
      </c>
      <c r="I1176" s="18">
        <v>34045</v>
      </c>
    </row>
    <row r="1177" spans="1:9" s="5" customFormat="1" ht="14.1" customHeight="1" x14ac:dyDescent="0.2">
      <c r="A1177" s="72">
        <v>5481</v>
      </c>
      <c r="B1177" s="130" t="s">
        <v>665</v>
      </c>
      <c r="C1177" s="72"/>
      <c r="D1177" s="56">
        <v>185266</v>
      </c>
      <c r="E1177" s="55">
        <v>4157</v>
      </c>
      <c r="F1177" s="55">
        <v>64026</v>
      </c>
      <c r="G1177" s="55">
        <v>3705</v>
      </c>
      <c r="H1177" s="55">
        <v>0</v>
      </c>
      <c r="I1177" s="57">
        <v>257154</v>
      </c>
    </row>
    <row r="1178" spans="1:9" s="5" customFormat="1" ht="14.1" customHeight="1" x14ac:dyDescent="0.2">
      <c r="A1178" s="71">
        <v>5492</v>
      </c>
      <c r="B1178" s="129" t="s">
        <v>666</v>
      </c>
      <c r="C1178" s="73">
        <v>3114</v>
      </c>
      <c r="D1178" s="16">
        <v>286402</v>
      </c>
      <c r="E1178" s="17">
        <v>-14133</v>
      </c>
      <c r="F1178" s="17">
        <v>92027</v>
      </c>
      <c r="G1178" s="17">
        <v>5728</v>
      </c>
      <c r="H1178" s="17">
        <v>0</v>
      </c>
      <c r="I1178" s="18">
        <v>370024</v>
      </c>
    </row>
    <row r="1179" spans="1:9" s="5" customFormat="1" ht="14.1" customHeight="1" x14ac:dyDescent="0.2">
      <c r="A1179" s="77">
        <v>5492</v>
      </c>
      <c r="B1179" s="133" t="s">
        <v>666</v>
      </c>
      <c r="C1179" s="77">
        <v>3143</v>
      </c>
      <c r="D1179" s="16">
        <v>12790</v>
      </c>
      <c r="E1179" s="17">
        <v>0</v>
      </c>
      <c r="F1179" s="17">
        <v>4323</v>
      </c>
      <c r="G1179" s="17">
        <v>256</v>
      </c>
      <c r="H1179" s="17">
        <v>0</v>
      </c>
      <c r="I1179" s="18">
        <v>17369</v>
      </c>
    </row>
    <row r="1180" spans="1:9" s="5" customFormat="1" ht="14.1" customHeight="1" x14ac:dyDescent="0.2">
      <c r="A1180" s="78">
        <v>5492</v>
      </c>
      <c r="B1180" s="134" t="s">
        <v>667</v>
      </c>
      <c r="C1180" s="78"/>
      <c r="D1180" s="56">
        <v>299192</v>
      </c>
      <c r="E1180" s="55">
        <v>-14133</v>
      </c>
      <c r="F1180" s="55">
        <v>96350</v>
      </c>
      <c r="G1180" s="55">
        <v>5984</v>
      </c>
      <c r="H1180" s="55">
        <v>0</v>
      </c>
      <c r="I1180" s="57">
        <v>387393</v>
      </c>
    </row>
    <row r="1181" spans="1:9" s="5" customFormat="1" ht="14.1" customHeight="1" x14ac:dyDescent="0.2">
      <c r="A1181" s="71">
        <v>5457</v>
      </c>
      <c r="B1181" s="129" t="s">
        <v>668</v>
      </c>
      <c r="C1181" s="73">
        <v>3113</v>
      </c>
      <c r="D1181" s="16">
        <v>824501</v>
      </c>
      <c r="E1181" s="17">
        <v>13441</v>
      </c>
      <c r="F1181" s="17">
        <v>281647</v>
      </c>
      <c r="G1181" s="17">
        <v>16490</v>
      </c>
      <c r="H1181" s="17">
        <v>0</v>
      </c>
      <c r="I1181" s="18">
        <v>1136079</v>
      </c>
    </row>
    <row r="1182" spans="1:9" s="5" customFormat="1" ht="14.1" customHeight="1" x14ac:dyDescent="0.2">
      <c r="A1182" s="70">
        <v>5457</v>
      </c>
      <c r="B1182" s="127" t="s">
        <v>668</v>
      </c>
      <c r="C1182" s="70">
        <v>3141</v>
      </c>
      <c r="D1182" s="16">
        <v>28826</v>
      </c>
      <c r="E1182" s="17">
        <v>0</v>
      </c>
      <c r="F1182" s="17">
        <v>9743</v>
      </c>
      <c r="G1182" s="17">
        <v>577</v>
      </c>
      <c r="H1182" s="17">
        <v>0</v>
      </c>
      <c r="I1182" s="18">
        <v>39146</v>
      </c>
    </row>
    <row r="1183" spans="1:9" s="5" customFormat="1" ht="14.1" customHeight="1" x14ac:dyDescent="0.2">
      <c r="A1183" s="71">
        <v>5457</v>
      </c>
      <c r="B1183" s="135" t="s">
        <v>668</v>
      </c>
      <c r="C1183" s="71">
        <v>3143</v>
      </c>
      <c r="D1183" s="16">
        <v>91296</v>
      </c>
      <c r="E1183" s="17">
        <v>0</v>
      </c>
      <c r="F1183" s="17">
        <v>30858</v>
      </c>
      <c r="G1183" s="17">
        <v>1826</v>
      </c>
      <c r="H1183" s="17">
        <v>0</v>
      </c>
      <c r="I1183" s="18">
        <v>123980</v>
      </c>
    </row>
    <row r="1184" spans="1:9" s="5" customFormat="1" ht="14.1" customHeight="1" x14ac:dyDescent="0.2">
      <c r="A1184" s="72">
        <v>5457</v>
      </c>
      <c r="B1184" s="130" t="s">
        <v>669</v>
      </c>
      <c r="C1184" s="72"/>
      <c r="D1184" s="52">
        <v>944623</v>
      </c>
      <c r="E1184" s="53">
        <v>13441</v>
      </c>
      <c r="F1184" s="53">
        <v>322248</v>
      </c>
      <c r="G1184" s="53">
        <v>18893</v>
      </c>
      <c r="H1184" s="53">
        <v>0</v>
      </c>
      <c r="I1184" s="54">
        <v>1299205</v>
      </c>
    </row>
    <row r="1185" spans="1:9" s="5" customFormat="1" ht="14.1" customHeight="1" x14ac:dyDescent="0.2">
      <c r="A1185" s="70">
        <v>5459</v>
      </c>
      <c r="B1185" s="127" t="s">
        <v>670</v>
      </c>
      <c r="C1185" s="70">
        <v>3231</v>
      </c>
      <c r="D1185" s="16">
        <v>473667</v>
      </c>
      <c r="E1185" s="17">
        <v>0</v>
      </c>
      <c r="F1185" s="17">
        <v>160099</v>
      </c>
      <c r="G1185" s="17">
        <v>9473</v>
      </c>
      <c r="H1185" s="17">
        <v>20000</v>
      </c>
      <c r="I1185" s="18">
        <v>663239</v>
      </c>
    </row>
    <row r="1186" spans="1:9" s="5" customFormat="1" ht="14.1" customHeight="1" x14ac:dyDescent="0.2">
      <c r="A1186" s="72">
        <v>5459</v>
      </c>
      <c r="B1186" s="130" t="s">
        <v>671</v>
      </c>
      <c r="C1186" s="72"/>
      <c r="D1186" s="56">
        <v>473667</v>
      </c>
      <c r="E1186" s="55">
        <v>0</v>
      </c>
      <c r="F1186" s="55">
        <v>160099</v>
      </c>
      <c r="G1186" s="55">
        <v>9473</v>
      </c>
      <c r="H1186" s="55">
        <v>20000</v>
      </c>
      <c r="I1186" s="57">
        <v>663239</v>
      </c>
    </row>
    <row r="1187" spans="1:9" s="5" customFormat="1" ht="14.1" customHeight="1" x14ac:dyDescent="0.2">
      <c r="A1187" s="70">
        <v>5482</v>
      </c>
      <c r="B1187" s="127" t="s">
        <v>672</v>
      </c>
      <c r="C1187" s="70">
        <v>3111</v>
      </c>
      <c r="D1187" s="16">
        <v>31670</v>
      </c>
      <c r="E1187" s="17">
        <v>0</v>
      </c>
      <c r="F1187" s="17">
        <v>10705</v>
      </c>
      <c r="G1187" s="17">
        <v>634</v>
      </c>
      <c r="H1187" s="17">
        <v>0</v>
      </c>
      <c r="I1187" s="18">
        <v>43009</v>
      </c>
    </row>
    <row r="1188" spans="1:9" s="5" customFormat="1" ht="14.1" customHeight="1" x14ac:dyDescent="0.2">
      <c r="A1188" s="71">
        <v>5482</v>
      </c>
      <c r="B1188" s="127" t="s">
        <v>672</v>
      </c>
      <c r="C1188" s="70">
        <v>3117</v>
      </c>
      <c r="D1188" s="16">
        <v>87328</v>
      </c>
      <c r="E1188" s="17">
        <v>0</v>
      </c>
      <c r="F1188" s="17">
        <v>29517</v>
      </c>
      <c r="G1188" s="17">
        <v>1746</v>
      </c>
      <c r="H1188" s="17">
        <v>0</v>
      </c>
      <c r="I1188" s="18">
        <v>118591</v>
      </c>
    </row>
    <row r="1189" spans="1:9" s="5" customFormat="1" ht="14.1" customHeight="1" x14ac:dyDescent="0.2">
      <c r="A1189" s="70">
        <v>5482</v>
      </c>
      <c r="B1189" s="129" t="s">
        <v>672</v>
      </c>
      <c r="C1189" s="73">
        <v>3141</v>
      </c>
      <c r="D1189" s="16">
        <v>20979</v>
      </c>
      <c r="E1189" s="17">
        <v>0</v>
      </c>
      <c r="F1189" s="17">
        <v>7091</v>
      </c>
      <c r="G1189" s="17">
        <v>420</v>
      </c>
      <c r="H1189" s="17">
        <v>0</v>
      </c>
      <c r="I1189" s="18">
        <v>28490</v>
      </c>
    </row>
    <row r="1190" spans="1:9" s="5" customFormat="1" ht="14.1" customHeight="1" x14ac:dyDescent="0.2">
      <c r="A1190" s="71">
        <v>5482</v>
      </c>
      <c r="B1190" s="129" t="s">
        <v>672</v>
      </c>
      <c r="C1190" s="73">
        <v>3143</v>
      </c>
      <c r="D1190" s="16">
        <v>12929</v>
      </c>
      <c r="E1190" s="17">
        <v>0</v>
      </c>
      <c r="F1190" s="17">
        <v>4370</v>
      </c>
      <c r="G1190" s="17">
        <v>259</v>
      </c>
      <c r="H1190" s="17">
        <v>0</v>
      </c>
      <c r="I1190" s="18">
        <v>17558</v>
      </c>
    </row>
    <row r="1191" spans="1:9" s="5" customFormat="1" ht="14.1" customHeight="1" x14ac:dyDescent="0.2">
      <c r="A1191" s="72">
        <v>5482</v>
      </c>
      <c r="B1191" s="131" t="s">
        <v>673</v>
      </c>
      <c r="C1191" s="76"/>
      <c r="D1191" s="56">
        <v>152906</v>
      </c>
      <c r="E1191" s="55">
        <v>0</v>
      </c>
      <c r="F1191" s="55">
        <v>51683</v>
      </c>
      <c r="G1191" s="55">
        <v>3059</v>
      </c>
      <c r="H1191" s="55">
        <v>0</v>
      </c>
      <c r="I1191" s="57">
        <v>207648</v>
      </c>
    </row>
    <row r="1192" spans="1:9" s="5" customFormat="1" ht="14.1" customHeight="1" x14ac:dyDescent="0.2">
      <c r="A1192" s="70">
        <v>3421</v>
      </c>
      <c r="B1192" s="127" t="s">
        <v>674</v>
      </c>
      <c r="C1192" s="70">
        <v>3111</v>
      </c>
      <c r="D1192" s="16">
        <v>168307</v>
      </c>
      <c r="E1192" s="17">
        <v>667</v>
      </c>
      <c r="F1192" s="17">
        <v>57113</v>
      </c>
      <c r="G1192" s="17">
        <v>3366</v>
      </c>
      <c r="H1192" s="17">
        <v>0</v>
      </c>
      <c r="I1192" s="18">
        <v>229453</v>
      </c>
    </row>
    <row r="1193" spans="1:9" s="5" customFormat="1" ht="14.1" customHeight="1" x14ac:dyDescent="0.2">
      <c r="A1193" s="71">
        <v>3421</v>
      </c>
      <c r="B1193" s="127" t="s">
        <v>674</v>
      </c>
      <c r="C1193" s="70">
        <v>3141</v>
      </c>
      <c r="D1193" s="16">
        <v>26706</v>
      </c>
      <c r="E1193" s="17">
        <v>0</v>
      </c>
      <c r="F1193" s="17">
        <v>9027</v>
      </c>
      <c r="G1193" s="17">
        <v>534</v>
      </c>
      <c r="H1193" s="17">
        <v>0</v>
      </c>
      <c r="I1193" s="18">
        <v>36267</v>
      </c>
    </row>
    <row r="1194" spans="1:9" s="5" customFormat="1" ht="14.1" customHeight="1" x14ac:dyDescent="0.2">
      <c r="A1194" s="72">
        <v>3421</v>
      </c>
      <c r="B1194" s="130" t="s">
        <v>675</v>
      </c>
      <c r="C1194" s="72"/>
      <c r="D1194" s="56">
        <v>195013</v>
      </c>
      <c r="E1194" s="55">
        <v>667</v>
      </c>
      <c r="F1194" s="55">
        <v>66140</v>
      </c>
      <c r="G1194" s="55">
        <v>3900</v>
      </c>
      <c r="H1194" s="55">
        <v>0</v>
      </c>
      <c r="I1194" s="57">
        <v>265720</v>
      </c>
    </row>
    <row r="1195" spans="1:9" s="5" customFormat="1" ht="14.1" customHeight="1" x14ac:dyDescent="0.2">
      <c r="A1195" s="71">
        <v>3420</v>
      </c>
      <c r="B1195" s="128" t="s">
        <v>676</v>
      </c>
      <c r="C1195" s="71">
        <v>3113</v>
      </c>
      <c r="D1195" s="16">
        <v>313769</v>
      </c>
      <c r="E1195" s="17">
        <v>-600</v>
      </c>
      <c r="F1195" s="17">
        <v>105851</v>
      </c>
      <c r="G1195" s="17">
        <v>6276</v>
      </c>
      <c r="H1195" s="17">
        <v>0</v>
      </c>
      <c r="I1195" s="18">
        <v>425296</v>
      </c>
    </row>
    <row r="1196" spans="1:9" s="5" customFormat="1" ht="14.1" customHeight="1" x14ac:dyDescent="0.2">
      <c r="A1196" s="70">
        <v>3420</v>
      </c>
      <c r="B1196" s="129" t="s">
        <v>676</v>
      </c>
      <c r="C1196" s="73">
        <v>3141</v>
      </c>
      <c r="D1196" s="16">
        <v>24898</v>
      </c>
      <c r="E1196" s="17">
        <v>6000</v>
      </c>
      <c r="F1196" s="17">
        <v>10444</v>
      </c>
      <c r="G1196" s="17">
        <v>498</v>
      </c>
      <c r="H1196" s="17">
        <v>0</v>
      </c>
      <c r="I1196" s="18">
        <v>41840</v>
      </c>
    </row>
    <row r="1197" spans="1:9" s="5" customFormat="1" ht="14.1" customHeight="1" x14ac:dyDescent="0.2">
      <c r="A1197" s="77">
        <v>3420</v>
      </c>
      <c r="B1197" s="133" t="s">
        <v>676</v>
      </c>
      <c r="C1197" s="77">
        <v>3143</v>
      </c>
      <c r="D1197" s="16">
        <v>22513</v>
      </c>
      <c r="E1197" s="17">
        <v>0</v>
      </c>
      <c r="F1197" s="17">
        <v>7609</v>
      </c>
      <c r="G1197" s="17">
        <v>450</v>
      </c>
      <c r="H1197" s="17">
        <v>0</v>
      </c>
      <c r="I1197" s="18">
        <v>30572</v>
      </c>
    </row>
    <row r="1198" spans="1:9" s="5" customFormat="1" ht="14.1" customHeight="1" x14ac:dyDescent="0.2">
      <c r="A1198" s="78">
        <v>3420</v>
      </c>
      <c r="B1198" s="134" t="s">
        <v>677</v>
      </c>
      <c r="C1198" s="78"/>
      <c r="D1198" s="56">
        <v>361180</v>
      </c>
      <c r="E1198" s="55">
        <v>5400</v>
      </c>
      <c r="F1198" s="55">
        <v>123904</v>
      </c>
      <c r="G1198" s="55">
        <v>7224</v>
      </c>
      <c r="H1198" s="55">
        <v>0</v>
      </c>
      <c r="I1198" s="57">
        <v>497708</v>
      </c>
    </row>
    <row r="1199" spans="1:9" s="5" customFormat="1" ht="14.1" customHeight="1" x14ac:dyDescent="0.2">
      <c r="A1199" s="71">
        <v>5493</v>
      </c>
      <c r="B1199" s="128" t="s">
        <v>678</v>
      </c>
      <c r="C1199" s="71">
        <v>3111</v>
      </c>
      <c r="D1199" s="16">
        <v>41753</v>
      </c>
      <c r="E1199" s="17">
        <v>2300</v>
      </c>
      <c r="F1199" s="17">
        <v>14890</v>
      </c>
      <c r="G1199" s="17">
        <v>835</v>
      </c>
      <c r="H1199" s="17">
        <v>0</v>
      </c>
      <c r="I1199" s="18">
        <v>59778</v>
      </c>
    </row>
    <row r="1200" spans="1:9" s="5" customFormat="1" ht="14.1" customHeight="1" x14ac:dyDescent="0.2">
      <c r="A1200" s="71">
        <v>5493</v>
      </c>
      <c r="B1200" s="128" t="s">
        <v>678</v>
      </c>
      <c r="C1200" s="71">
        <v>3141</v>
      </c>
      <c r="D1200" s="16">
        <v>2528</v>
      </c>
      <c r="E1200" s="17">
        <v>0</v>
      </c>
      <c r="F1200" s="17">
        <v>855</v>
      </c>
      <c r="G1200" s="17">
        <v>51</v>
      </c>
      <c r="H1200" s="17">
        <v>0</v>
      </c>
      <c r="I1200" s="18">
        <v>3434</v>
      </c>
    </row>
    <row r="1201" spans="1:9" s="5" customFormat="1" ht="14.1" customHeight="1" x14ac:dyDescent="0.2">
      <c r="A1201" s="79">
        <v>5493</v>
      </c>
      <c r="B1201" s="130" t="s">
        <v>679</v>
      </c>
      <c r="C1201" s="72"/>
      <c r="D1201" s="56">
        <v>44281</v>
      </c>
      <c r="E1201" s="55">
        <v>2300</v>
      </c>
      <c r="F1201" s="55">
        <v>15745</v>
      </c>
      <c r="G1201" s="55">
        <v>886</v>
      </c>
      <c r="H1201" s="55">
        <v>0</v>
      </c>
      <c r="I1201" s="57">
        <v>63212</v>
      </c>
    </row>
    <row r="1202" spans="1:9" s="5" customFormat="1" ht="14.1" customHeight="1" x14ac:dyDescent="0.2">
      <c r="A1202" s="71">
        <v>2463</v>
      </c>
      <c r="B1202" s="128" t="s">
        <v>680</v>
      </c>
      <c r="C1202" s="71">
        <v>3113</v>
      </c>
      <c r="D1202" s="16">
        <v>179466</v>
      </c>
      <c r="E1202" s="17">
        <v>5100</v>
      </c>
      <c r="F1202" s="17">
        <v>62383</v>
      </c>
      <c r="G1202" s="17">
        <v>3589</v>
      </c>
      <c r="H1202" s="17">
        <v>0</v>
      </c>
      <c r="I1202" s="18">
        <v>250538</v>
      </c>
    </row>
    <row r="1203" spans="1:9" s="5" customFormat="1" ht="14.1" customHeight="1" x14ac:dyDescent="0.2">
      <c r="A1203" s="71">
        <v>2463</v>
      </c>
      <c r="B1203" s="127" t="s">
        <v>680</v>
      </c>
      <c r="C1203" s="70">
        <v>3141</v>
      </c>
      <c r="D1203" s="16">
        <v>18880</v>
      </c>
      <c r="E1203" s="17">
        <v>0</v>
      </c>
      <c r="F1203" s="17">
        <v>6382</v>
      </c>
      <c r="G1203" s="17">
        <v>378</v>
      </c>
      <c r="H1203" s="17">
        <v>0</v>
      </c>
      <c r="I1203" s="18">
        <v>25640</v>
      </c>
    </row>
    <row r="1204" spans="1:9" s="5" customFormat="1" ht="14.1" customHeight="1" x14ac:dyDescent="0.2">
      <c r="A1204" s="71">
        <v>2463</v>
      </c>
      <c r="B1204" s="128" t="s">
        <v>680</v>
      </c>
      <c r="C1204" s="71">
        <v>3143</v>
      </c>
      <c r="D1204" s="16">
        <v>14592</v>
      </c>
      <c r="E1204" s="17">
        <v>0</v>
      </c>
      <c r="F1204" s="17">
        <v>4932</v>
      </c>
      <c r="G1204" s="17">
        <v>292</v>
      </c>
      <c r="H1204" s="17">
        <v>0</v>
      </c>
      <c r="I1204" s="18">
        <v>19816</v>
      </c>
    </row>
    <row r="1205" spans="1:9" s="5" customFormat="1" ht="14.1" customHeight="1" x14ac:dyDescent="0.2">
      <c r="A1205" s="72">
        <v>2463</v>
      </c>
      <c r="B1205" s="130" t="s">
        <v>681</v>
      </c>
      <c r="C1205" s="72"/>
      <c r="D1205" s="56">
        <v>212938</v>
      </c>
      <c r="E1205" s="55">
        <v>5100</v>
      </c>
      <c r="F1205" s="55">
        <v>73697</v>
      </c>
      <c r="G1205" s="55">
        <v>4259</v>
      </c>
      <c r="H1205" s="55">
        <v>0</v>
      </c>
      <c r="I1205" s="57">
        <v>295994</v>
      </c>
    </row>
    <row r="1206" spans="1:9" s="5" customFormat="1" ht="14.1" customHeight="1" x14ac:dyDescent="0.2">
      <c r="A1206" s="70">
        <v>3427</v>
      </c>
      <c r="B1206" s="127" t="s">
        <v>682</v>
      </c>
      <c r="C1206" s="70">
        <v>3111</v>
      </c>
      <c r="D1206" s="16">
        <v>55503</v>
      </c>
      <c r="E1206" s="17">
        <v>0</v>
      </c>
      <c r="F1206" s="17">
        <v>18760</v>
      </c>
      <c r="G1206" s="17">
        <v>1110</v>
      </c>
      <c r="H1206" s="17">
        <v>0</v>
      </c>
      <c r="I1206" s="18">
        <v>75373</v>
      </c>
    </row>
    <row r="1207" spans="1:9" s="5" customFormat="1" ht="14.1" customHeight="1" x14ac:dyDescent="0.2">
      <c r="A1207" s="71">
        <v>3427</v>
      </c>
      <c r="B1207" s="128" t="s">
        <v>682</v>
      </c>
      <c r="C1207" s="71">
        <v>3113</v>
      </c>
      <c r="D1207" s="16">
        <v>317437</v>
      </c>
      <c r="E1207" s="17">
        <v>0</v>
      </c>
      <c r="F1207" s="17">
        <v>107293</v>
      </c>
      <c r="G1207" s="17">
        <v>6348</v>
      </c>
      <c r="H1207" s="17">
        <v>65250</v>
      </c>
      <c r="I1207" s="18">
        <v>496328</v>
      </c>
    </row>
    <row r="1208" spans="1:9" s="5" customFormat="1" ht="14.1" customHeight="1" x14ac:dyDescent="0.2">
      <c r="A1208" s="71">
        <v>3427</v>
      </c>
      <c r="B1208" s="127" t="s">
        <v>682</v>
      </c>
      <c r="C1208" s="70">
        <v>3141</v>
      </c>
      <c r="D1208" s="16">
        <v>40591</v>
      </c>
      <c r="E1208" s="17">
        <v>0</v>
      </c>
      <c r="F1208" s="17">
        <v>13720</v>
      </c>
      <c r="G1208" s="17">
        <v>812</v>
      </c>
      <c r="H1208" s="17">
        <v>0</v>
      </c>
      <c r="I1208" s="18">
        <v>55123</v>
      </c>
    </row>
    <row r="1209" spans="1:9" s="5" customFormat="1" ht="14.1" customHeight="1" x14ac:dyDescent="0.2">
      <c r="A1209" s="71">
        <v>3427</v>
      </c>
      <c r="B1209" s="128" t="s">
        <v>682</v>
      </c>
      <c r="C1209" s="71">
        <v>3143</v>
      </c>
      <c r="D1209" s="16">
        <v>24030</v>
      </c>
      <c r="E1209" s="17">
        <v>0</v>
      </c>
      <c r="F1209" s="17">
        <v>8122</v>
      </c>
      <c r="G1209" s="17">
        <v>481</v>
      </c>
      <c r="H1209" s="17">
        <v>0</v>
      </c>
      <c r="I1209" s="18">
        <v>32633</v>
      </c>
    </row>
    <row r="1210" spans="1:9" s="5" customFormat="1" ht="14.1" customHeight="1" x14ac:dyDescent="0.2">
      <c r="A1210" s="72">
        <v>3427</v>
      </c>
      <c r="B1210" s="130" t="s">
        <v>683</v>
      </c>
      <c r="C1210" s="72"/>
      <c r="D1210" s="56">
        <v>437561</v>
      </c>
      <c r="E1210" s="55">
        <v>0</v>
      </c>
      <c r="F1210" s="55">
        <v>147895</v>
      </c>
      <c r="G1210" s="55">
        <v>8751</v>
      </c>
      <c r="H1210" s="55">
        <v>65250</v>
      </c>
      <c r="I1210" s="57">
        <v>659457</v>
      </c>
    </row>
    <row r="1211" spans="1:9" s="5" customFormat="1" ht="14.1" customHeight="1" x14ac:dyDescent="0.2">
      <c r="A1211" s="70">
        <v>5484</v>
      </c>
      <c r="B1211" s="127" t="s">
        <v>684</v>
      </c>
      <c r="C1211" s="70">
        <v>3111</v>
      </c>
      <c r="D1211" s="16">
        <v>113171</v>
      </c>
      <c r="E1211" s="17">
        <v>0</v>
      </c>
      <c r="F1211" s="17">
        <v>38252</v>
      </c>
      <c r="G1211" s="17">
        <v>2263</v>
      </c>
      <c r="H1211" s="17">
        <v>0</v>
      </c>
      <c r="I1211" s="18">
        <v>153686</v>
      </c>
    </row>
    <row r="1212" spans="1:9" s="5" customFormat="1" ht="14.1" customHeight="1" x14ac:dyDescent="0.2">
      <c r="A1212" s="70">
        <v>5484</v>
      </c>
      <c r="B1212" s="127" t="s">
        <v>684</v>
      </c>
      <c r="C1212" s="70">
        <v>3141</v>
      </c>
      <c r="D1212" s="16">
        <v>27630</v>
      </c>
      <c r="E1212" s="17">
        <v>0</v>
      </c>
      <c r="F1212" s="17">
        <v>9339</v>
      </c>
      <c r="G1212" s="17">
        <v>553</v>
      </c>
      <c r="H1212" s="17">
        <v>0</v>
      </c>
      <c r="I1212" s="18">
        <v>37522</v>
      </c>
    </row>
    <row r="1213" spans="1:9" s="5" customFormat="1" ht="14.1" customHeight="1" x14ac:dyDescent="0.2">
      <c r="A1213" s="72">
        <v>5484</v>
      </c>
      <c r="B1213" s="130" t="s">
        <v>685</v>
      </c>
      <c r="C1213" s="72"/>
      <c r="D1213" s="56">
        <v>140801</v>
      </c>
      <c r="E1213" s="55">
        <v>0</v>
      </c>
      <c r="F1213" s="55">
        <v>47591</v>
      </c>
      <c r="G1213" s="55">
        <v>2816</v>
      </c>
      <c r="H1213" s="55">
        <v>0</v>
      </c>
      <c r="I1213" s="57">
        <v>191208</v>
      </c>
    </row>
    <row r="1214" spans="1:9" s="5" customFormat="1" ht="14.1" customHeight="1" x14ac:dyDescent="0.2">
      <c r="A1214" s="70">
        <v>5485</v>
      </c>
      <c r="B1214" s="129" t="s">
        <v>686</v>
      </c>
      <c r="C1214" s="73">
        <v>3117</v>
      </c>
      <c r="D1214" s="16">
        <v>153897</v>
      </c>
      <c r="E1214" s="17">
        <v>7929</v>
      </c>
      <c r="F1214" s="17">
        <v>54697</v>
      </c>
      <c r="G1214" s="17">
        <v>3078</v>
      </c>
      <c r="H1214" s="17">
        <v>0</v>
      </c>
      <c r="I1214" s="18">
        <v>219601</v>
      </c>
    </row>
    <row r="1215" spans="1:9" s="5" customFormat="1" ht="14.1" customHeight="1" x14ac:dyDescent="0.2">
      <c r="A1215" s="71">
        <v>5485</v>
      </c>
      <c r="B1215" s="127" t="s">
        <v>686</v>
      </c>
      <c r="C1215" s="70">
        <v>3141</v>
      </c>
      <c r="D1215" s="16">
        <v>5518</v>
      </c>
      <c r="E1215" s="17">
        <v>0</v>
      </c>
      <c r="F1215" s="17">
        <v>1865</v>
      </c>
      <c r="G1215" s="17">
        <v>110</v>
      </c>
      <c r="H1215" s="17">
        <v>0</v>
      </c>
      <c r="I1215" s="18">
        <v>7493</v>
      </c>
    </row>
    <row r="1216" spans="1:9" s="5" customFormat="1" ht="14.1" customHeight="1" x14ac:dyDescent="0.2">
      <c r="A1216" s="71">
        <v>5485</v>
      </c>
      <c r="B1216" s="129" t="s">
        <v>686</v>
      </c>
      <c r="C1216" s="73">
        <v>3143</v>
      </c>
      <c r="D1216" s="16">
        <v>15934</v>
      </c>
      <c r="E1216" s="17">
        <v>0</v>
      </c>
      <c r="F1216" s="17">
        <v>5386</v>
      </c>
      <c r="G1216" s="17">
        <v>319</v>
      </c>
      <c r="H1216" s="17">
        <v>0</v>
      </c>
      <c r="I1216" s="18">
        <v>21639</v>
      </c>
    </row>
    <row r="1217" spans="1:9" s="5" customFormat="1" ht="14.1" customHeight="1" x14ac:dyDescent="0.2">
      <c r="A1217" s="72">
        <v>5485</v>
      </c>
      <c r="B1217" s="131" t="s">
        <v>687</v>
      </c>
      <c r="C1217" s="76"/>
      <c r="D1217" s="56">
        <v>175349</v>
      </c>
      <c r="E1217" s="55">
        <v>7929</v>
      </c>
      <c r="F1217" s="55">
        <v>61948</v>
      </c>
      <c r="G1217" s="55">
        <v>3507</v>
      </c>
      <c r="H1217" s="55">
        <v>0</v>
      </c>
      <c r="I1217" s="57">
        <v>248733</v>
      </c>
    </row>
    <row r="1218" spans="1:9" s="5" customFormat="1" ht="14.1" customHeight="1" x14ac:dyDescent="0.2">
      <c r="A1218" s="70">
        <v>5434</v>
      </c>
      <c r="B1218" s="127" t="s">
        <v>688</v>
      </c>
      <c r="C1218" s="70">
        <v>3111</v>
      </c>
      <c r="D1218" s="16">
        <v>78217</v>
      </c>
      <c r="E1218" s="17">
        <v>0</v>
      </c>
      <c r="F1218" s="17">
        <v>26438</v>
      </c>
      <c r="G1218" s="17">
        <v>1564</v>
      </c>
      <c r="H1218" s="17">
        <v>0</v>
      </c>
      <c r="I1218" s="18">
        <v>106219</v>
      </c>
    </row>
    <row r="1219" spans="1:9" s="5" customFormat="1" ht="14.1" customHeight="1" x14ac:dyDescent="0.2">
      <c r="A1219" s="70">
        <v>5434</v>
      </c>
      <c r="B1219" s="127" t="s">
        <v>688</v>
      </c>
      <c r="C1219" s="70">
        <v>3141</v>
      </c>
      <c r="D1219" s="16">
        <v>13103</v>
      </c>
      <c r="E1219" s="17">
        <v>0</v>
      </c>
      <c r="F1219" s="17">
        <v>4429</v>
      </c>
      <c r="G1219" s="17">
        <v>262</v>
      </c>
      <c r="H1219" s="17">
        <v>0</v>
      </c>
      <c r="I1219" s="18">
        <v>17794</v>
      </c>
    </row>
    <row r="1220" spans="1:9" s="5" customFormat="1" ht="14.1" customHeight="1" x14ac:dyDescent="0.2">
      <c r="A1220" s="72">
        <v>5434</v>
      </c>
      <c r="B1220" s="130" t="s">
        <v>689</v>
      </c>
      <c r="C1220" s="72"/>
      <c r="D1220" s="56">
        <v>91320</v>
      </c>
      <c r="E1220" s="55">
        <v>0</v>
      </c>
      <c r="F1220" s="55">
        <v>30867</v>
      </c>
      <c r="G1220" s="55">
        <v>1826</v>
      </c>
      <c r="H1220" s="55">
        <v>0</v>
      </c>
      <c r="I1220" s="57">
        <v>124013</v>
      </c>
    </row>
    <row r="1221" spans="1:9" s="5" customFormat="1" ht="14.1" customHeight="1" x14ac:dyDescent="0.2">
      <c r="A1221" s="70">
        <v>5433</v>
      </c>
      <c r="B1221" s="127" t="s">
        <v>690</v>
      </c>
      <c r="C1221" s="70">
        <v>3117</v>
      </c>
      <c r="D1221" s="16">
        <v>86637</v>
      </c>
      <c r="E1221" s="17">
        <v>0</v>
      </c>
      <c r="F1221" s="17">
        <v>29283</v>
      </c>
      <c r="G1221" s="17">
        <v>1733</v>
      </c>
      <c r="H1221" s="17">
        <v>0</v>
      </c>
      <c r="I1221" s="18">
        <v>117653</v>
      </c>
    </row>
    <row r="1222" spans="1:9" s="5" customFormat="1" ht="14.1" customHeight="1" x14ac:dyDescent="0.2">
      <c r="A1222" s="70">
        <v>5433</v>
      </c>
      <c r="B1222" s="127" t="s">
        <v>690</v>
      </c>
      <c r="C1222" s="70">
        <v>3141</v>
      </c>
      <c r="D1222" s="16">
        <v>9062</v>
      </c>
      <c r="E1222" s="17">
        <v>0</v>
      </c>
      <c r="F1222" s="17">
        <v>3063</v>
      </c>
      <c r="G1222" s="17">
        <v>181</v>
      </c>
      <c r="H1222" s="17">
        <v>0</v>
      </c>
      <c r="I1222" s="18">
        <v>12306</v>
      </c>
    </row>
    <row r="1223" spans="1:9" s="5" customFormat="1" ht="14.1" customHeight="1" x14ac:dyDescent="0.2">
      <c r="A1223" s="71">
        <v>5433</v>
      </c>
      <c r="B1223" s="128" t="s">
        <v>690</v>
      </c>
      <c r="C1223" s="71">
        <v>3143</v>
      </c>
      <c r="D1223" s="16">
        <v>14099</v>
      </c>
      <c r="E1223" s="17">
        <v>0</v>
      </c>
      <c r="F1223" s="17">
        <v>4765</v>
      </c>
      <c r="G1223" s="17">
        <v>282</v>
      </c>
      <c r="H1223" s="17">
        <v>0</v>
      </c>
      <c r="I1223" s="18">
        <v>19146</v>
      </c>
    </row>
    <row r="1224" spans="1:9" s="5" customFormat="1" ht="14.1" customHeight="1" x14ac:dyDescent="0.2">
      <c r="A1224" s="72">
        <v>5433</v>
      </c>
      <c r="B1224" s="130" t="s">
        <v>691</v>
      </c>
      <c r="C1224" s="72"/>
      <c r="D1224" s="56">
        <v>109798</v>
      </c>
      <c r="E1224" s="55">
        <v>0</v>
      </c>
      <c r="F1224" s="55">
        <v>37111</v>
      </c>
      <c r="G1224" s="55">
        <v>2196</v>
      </c>
      <c r="H1224" s="55">
        <v>0</v>
      </c>
      <c r="I1224" s="57">
        <v>149105</v>
      </c>
    </row>
    <row r="1225" spans="1:9" s="5" customFormat="1" ht="14.1" customHeight="1" x14ac:dyDescent="0.2">
      <c r="A1225" s="70">
        <v>5486</v>
      </c>
      <c r="B1225" s="127" t="s">
        <v>692</v>
      </c>
      <c r="C1225" s="70">
        <v>3111</v>
      </c>
      <c r="D1225" s="16">
        <v>47182</v>
      </c>
      <c r="E1225" s="17">
        <v>0</v>
      </c>
      <c r="F1225" s="17">
        <v>15948</v>
      </c>
      <c r="G1225" s="17">
        <v>944</v>
      </c>
      <c r="H1225" s="17">
        <v>0</v>
      </c>
      <c r="I1225" s="18">
        <v>64074</v>
      </c>
    </row>
    <row r="1226" spans="1:9" s="5" customFormat="1" ht="14.1" customHeight="1" x14ac:dyDescent="0.2">
      <c r="A1226" s="71">
        <v>5486</v>
      </c>
      <c r="B1226" s="127" t="s">
        <v>692</v>
      </c>
      <c r="C1226" s="70">
        <v>3141</v>
      </c>
      <c r="D1226" s="16">
        <v>8576</v>
      </c>
      <c r="E1226" s="17">
        <v>0</v>
      </c>
      <c r="F1226" s="17">
        <v>2899</v>
      </c>
      <c r="G1226" s="17">
        <v>172</v>
      </c>
      <c r="H1226" s="17">
        <v>0</v>
      </c>
      <c r="I1226" s="18">
        <v>11647</v>
      </c>
    </row>
    <row r="1227" spans="1:9" s="5" customFormat="1" ht="14.1" customHeight="1" x14ac:dyDescent="0.2">
      <c r="A1227" s="72">
        <v>5486</v>
      </c>
      <c r="B1227" s="130" t="s">
        <v>693</v>
      </c>
      <c r="C1227" s="72"/>
      <c r="D1227" s="52">
        <v>55758</v>
      </c>
      <c r="E1227" s="53">
        <v>0</v>
      </c>
      <c r="F1227" s="53">
        <v>18847</v>
      </c>
      <c r="G1227" s="53">
        <v>1116</v>
      </c>
      <c r="H1227" s="53">
        <v>0</v>
      </c>
      <c r="I1227" s="54">
        <v>75721</v>
      </c>
    </row>
    <row r="1228" spans="1:9" s="5" customFormat="1" ht="14.1" customHeight="1" x14ac:dyDescent="0.2">
      <c r="A1228" s="70">
        <v>2440</v>
      </c>
      <c r="B1228" s="127" t="s">
        <v>694</v>
      </c>
      <c r="C1228" s="70">
        <v>3111</v>
      </c>
      <c r="D1228" s="16">
        <v>50146</v>
      </c>
      <c r="E1228" s="17">
        <v>0</v>
      </c>
      <c r="F1228" s="17">
        <v>16949</v>
      </c>
      <c r="G1228" s="17">
        <v>1003</v>
      </c>
      <c r="H1228" s="17">
        <v>0</v>
      </c>
      <c r="I1228" s="18">
        <v>68098</v>
      </c>
    </row>
    <row r="1229" spans="1:9" s="5" customFormat="1" ht="14.1" customHeight="1" x14ac:dyDescent="0.2">
      <c r="A1229" s="70">
        <v>2440</v>
      </c>
      <c r="B1229" s="127" t="s">
        <v>694</v>
      </c>
      <c r="C1229" s="70">
        <v>3141</v>
      </c>
      <c r="D1229" s="16">
        <v>11915</v>
      </c>
      <c r="E1229" s="17">
        <v>0</v>
      </c>
      <c r="F1229" s="17">
        <v>4027</v>
      </c>
      <c r="G1229" s="17">
        <v>238</v>
      </c>
      <c r="H1229" s="17">
        <v>0</v>
      </c>
      <c r="I1229" s="18">
        <v>16180</v>
      </c>
    </row>
    <row r="1230" spans="1:9" s="5" customFormat="1" ht="14.1" customHeight="1" x14ac:dyDescent="0.2">
      <c r="A1230" s="72">
        <v>2440</v>
      </c>
      <c r="B1230" s="130" t="s">
        <v>695</v>
      </c>
      <c r="C1230" s="72"/>
      <c r="D1230" s="52">
        <v>62061</v>
      </c>
      <c r="E1230" s="53">
        <v>0</v>
      </c>
      <c r="F1230" s="53">
        <v>20976</v>
      </c>
      <c r="G1230" s="53">
        <v>1241</v>
      </c>
      <c r="H1230" s="53">
        <v>0</v>
      </c>
      <c r="I1230" s="54">
        <v>84278</v>
      </c>
    </row>
    <row r="1231" spans="1:9" s="5" customFormat="1" ht="14.1" customHeight="1" x14ac:dyDescent="0.2">
      <c r="A1231" s="70">
        <v>2303</v>
      </c>
      <c r="B1231" s="127" t="s">
        <v>696</v>
      </c>
      <c r="C1231" s="70">
        <v>3111</v>
      </c>
      <c r="D1231" s="16">
        <v>65312</v>
      </c>
      <c r="E1231" s="17">
        <v>4333</v>
      </c>
      <c r="F1231" s="17">
        <v>23540</v>
      </c>
      <c r="G1231" s="17">
        <v>1306</v>
      </c>
      <c r="H1231" s="17">
        <v>0</v>
      </c>
      <c r="I1231" s="18">
        <v>94491</v>
      </c>
    </row>
    <row r="1232" spans="1:9" s="5" customFormat="1" ht="14.1" customHeight="1" x14ac:dyDescent="0.2">
      <c r="A1232" s="71">
        <v>2303</v>
      </c>
      <c r="B1232" s="127" t="s">
        <v>696</v>
      </c>
      <c r="C1232" s="70">
        <v>3117</v>
      </c>
      <c r="D1232" s="16">
        <v>95405</v>
      </c>
      <c r="E1232" s="17">
        <v>0</v>
      </c>
      <c r="F1232" s="17">
        <v>32247</v>
      </c>
      <c r="G1232" s="17">
        <v>1908</v>
      </c>
      <c r="H1232" s="17">
        <v>0</v>
      </c>
      <c r="I1232" s="18">
        <v>129560</v>
      </c>
    </row>
    <row r="1233" spans="1:9" s="5" customFormat="1" ht="14.1" customHeight="1" x14ac:dyDescent="0.2">
      <c r="A1233" s="80">
        <v>2303</v>
      </c>
      <c r="B1233" s="136" t="s">
        <v>696</v>
      </c>
      <c r="C1233" s="80">
        <v>3141</v>
      </c>
      <c r="D1233" s="16">
        <v>20046</v>
      </c>
      <c r="E1233" s="17">
        <v>2000</v>
      </c>
      <c r="F1233" s="17">
        <v>7452</v>
      </c>
      <c r="G1233" s="17">
        <v>401</v>
      </c>
      <c r="H1233" s="17">
        <v>0</v>
      </c>
      <c r="I1233" s="18">
        <v>29899</v>
      </c>
    </row>
    <row r="1234" spans="1:9" s="5" customFormat="1" ht="14.1" customHeight="1" x14ac:dyDescent="0.2">
      <c r="A1234" s="71">
        <v>2303</v>
      </c>
      <c r="B1234" s="128" t="s">
        <v>696</v>
      </c>
      <c r="C1234" s="71">
        <v>3143</v>
      </c>
      <c r="D1234" s="16">
        <v>14725</v>
      </c>
      <c r="E1234" s="17">
        <v>0</v>
      </c>
      <c r="F1234" s="17">
        <v>4977</v>
      </c>
      <c r="G1234" s="17">
        <v>294</v>
      </c>
      <c r="H1234" s="17">
        <v>0</v>
      </c>
      <c r="I1234" s="18">
        <v>19996</v>
      </c>
    </row>
    <row r="1235" spans="1:9" s="5" customFormat="1" ht="14.1" customHeight="1" x14ac:dyDescent="0.2">
      <c r="A1235" s="72">
        <v>2303</v>
      </c>
      <c r="B1235" s="130" t="s">
        <v>697</v>
      </c>
      <c r="C1235" s="72"/>
      <c r="D1235" s="52">
        <v>195488</v>
      </c>
      <c r="E1235" s="53">
        <v>6333</v>
      </c>
      <c r="F1235" s="53">
        <v>68216</v>
      </c>
      <c r="G1235" s="53">
        <v>3909</v>
      </c>
      <c r="H1235" s="53">
        <v>0</v>
      </c>
      <c r="I1235" s="54">
        <v>273946</v>
      </c>
    </row>
    <row r="1236" spans="1:9" s="5" customFormat="1" ht="14.1" customHeight="1" x14ac:dyDescent="0.2">
      <c r="A1236" s="70">
        <v>5437</v>
      </c>
      <c r="B1236" s="127" t="s">
        <v>698</v>
      </c>
      <c r="C1236" s="70">
        <v>3111</v>
      </c>
      <c r="D1236" s="16">
        <v>111505</v>
      </c>
      <c r="E1236" s="17">
        <v>0</v>
      </c>
      <c r="F1236" s="17">
        <v>37689</v>
      </c>
      <c r="G1236" s="17">
        <v>2230</v>
      </c>
      <c r="H1236" s="17">
        <v>0</v>
      </c>
      <c r="I1236" s="18">
        <v>151424</v>
      </c>
    </row>
    <row r="1237" spans="1:9" s="5" customFormat="1" ht="14.1" customHeight="1" x14ac:dyDescent="0.2">
      <c r="A1237" s="70">
        <v>5437</v>
      </c>
      <c r="B1237" s="127" t="s">
        <v>698</v>
      </c>
      <c r="C1237" s="70">
        <v>3141</v>
      </c>
      <c r="D1237" s="16">
        <v>28635</v>
      </c>
      <c r="E1237" s="17">
        <v>0</v>
      </c>
      <c r="F1237" s="17">
        <v>9679</v>
      </c>
      <c r="G1237" s="17">
        <v>573</v>
      </c>
      <c r="H1237" s="17">
        <v>0</v>
      </c>
      <c r="I1237" s="18">
        <v>38887</v>
      </c>
    </row>
    <row r="1238" spans="1:9" s="5" customFormat="1" ht="14.1" customHeight="1" x14ac:dyDescent="0.2">
      <c r="A1238" s="72">
        <v>5437</v>
      </c>
      <c r="B1238" s="130" t="s">
        <v>699</v>
      </c>
      <c r="C1238" s="72"/>
      <c r="D1238" s="52">
        <v>140140</v>
      </c>
      <c r="E1238" s="53">
        <v>0</v>
      </c>
      <c r="F1238" s="53">
        <v>47368</v>
      </c>
      <c r="G1238" s="53">
        <v>2803</v>
      </c>
      <c r="H1238" s="53">
        <v>0</v>
      </c>
      <c r="I1238" s="54">
        <v>190311</v>
      </c>
    </row>
    <row r="1239" spans="1:9" s="5" customFormat="1" ht="14.1" customHeight="1" x14ac:dyDescent="0.2">
      <c r="A1239" s="70">
        <v>5438</v>
      </c>
      <c r="B1239" s="129" t="s">
        <v>700</v>
      </c>
      <c r="C1239" s="73">
        <v>3117</v>
      </c>
      <c r="D1239" s="16">
        <v>84032</v>
      </c>
      <c r="E1239" s="17">
        <v>0</v>
      </c>
      <c r="F1239" s="17">
        <v>28403</v>
      </c>
      <c r="G1239" s="17">
        <v>1681</v>
      </c>
      <c r="H1239" s="17">
        <v>0</v>
      </c>
      <c r="I1239" s="18">
        <v>114116</v>
      </c>
    </row>
    <row r="1240" spans="1:9" s="5" customFormat="1" ht="14.1" customHeight="1" x14ac:dyDescent="0.2">
      <c r="A1240" s="71">
        <v>5438</v>
      </c>
      <c r="B1240" s="128" t="s">
        <v>700</v>
      </c>
      <c r="C1240" s="71">
        <v>3143</v>
      </c>
      <c r="D1240" s="16">
        <v>15541</v>
      </c>
      <c r="E1240" s="17">
        <v>0</v>
      </c>
      <c r="F1240" s="17">
        <v>5253</v>
      </c>
      <c r="G1240" s="17">
        <v>311</v>
      </c>
      <c r="H1240" s="17">
        <v>0</v>
      </c>
      <c r="I1240" s="18">
        <v>21105</v>
      </c>
    </row>
    <row r="1241" spans="1:9" s="5" customFormat="1" ht="14.1" customHeight="1" x14ac:dyDescent="0.2">
      <c r="A1241" s="72">
        <v>5438</v>
      </c>
      <c r="B1241" s="130" t="s">
        <v>701</v>
      </c>
      <c r="C1241" s="72"/>
      <c r="D1241" s="52">
        <v>99573</v>
      </c>
      <c r="E1241" s="53">
        <v>0</v>
      </c>
      <c r="F1241" s="53">
        <v>33656</v>
      </c>
      <c r="G1241" s="53">
        <v>1992</v>
      </c>
      <c r="H1241" s="53">
        <v>0</v>
      </c>
      <c r="I1241" s="54">
        <v>135221</v>
      </c>
    </row>
    <row r="1242" spans="1:9" s="5" customFormat="1" ht="14.1" customHeight="1" x14ac:dyDescent="0.2">
      <c r="A1242" s="70">
        <v>2441</v>
      </c>
      <c r="B1242" s="127" t="s">
        <v>702</v>
      </c>
      <c r="C1242" s="70">
        <v>3111</v>
      </c>
      <c r="D1242" s="16">
        <v>80919</v>
      </c>
      <c r="E1242" s="17">
        <v>0</v>
      </c>
      <c r="F1242" s="17">
        <v>27351</v>
      </c>
      <c r="G1242" s="17">
        <v>1618</v>
      </c>
      <c r="H1242" s="17">
        <v>0</v>
      </c>
      <c r="I1242" s="18">
        <v>109888</v>
      </c>
    </row>
    <row r="1243" spans="1:9" s="5" customFormat="1" ht="14.1" customHeight="1" x14ac:dyDescent="0.2">
      <c r="A1243" s="80">
        <v>2441</v>
      </c>
      <c r="B1243" s="136" t="s">
        <v>702</v>
      </c>
      <c r="C1243" s="80">
        <v>3141</v>
      </c>
      <c r="D1243" s="16">
        <v>14702</v>
      </c>
      <c r="E1243" s="17">
        <v>0</v>
      </c>
      <c r="F1243" s="17">
        <v>4970</v>
      </c>
      <c r="G1243" s="17">
        <v>294</v>
      </c>
      <c r="H1243" s="17">
        <v>0</v>
      </c>
      <c r="I1243" s="18">
        <v>19966</v>
      </c>
    </row>
    <row r="1244" spans="1:9" s="5" customFormat="1" ht="14.1" customHeight="1" x14ac:dyDescent="0.2">
      <c r="A1244" s="78">
        <v>2441</v>
      </c>
      <c r="B1244" s="134" t="s">
        <v>703</v>
      </c>
      <c r="C1244" s="78"/>
      <c r="D1244" s="52">
        <v>95621</v>
      </c>
      <c r="E1244" s="53">
        <v>0</v>
      </c>
      <c r="F1244" s="53">
        <v>32321</v>
      </c>
      <c r="G1244" s="53">
        <v>1912</v>
      </c>
      <c r="H1244" s="53">
        <v>0</v>
      </c>
      <c r="I1244" s="54">
        <v>129854</v>
      </c>
    </row>
    <row r="1245" spans="1:9" s="5" customFormat="1" ht="14.1" customHeight="1" x14ac:dyDescent="0.2">
      <c r="A1245" s="81">
        <v>2496</v>
      </c>
      <c r="B1245" s="127" t="s">
        <v>704</v>
      </c>
      <c r="C1245" s="70">
        <v>3117</v>
      </c>
      <c r="D1245" s="16">
        <v>139114</v>
      </c>
      <c r="E1245" s="17">
        <v>167</v>
      </c>
      <c r="F1245" s="17">
        <v>47077</v>
      </c>
      <c r="G1245" s="17">
        <v>2782</v>
      </c>
      <c r="H1245" s="17">
        <v>0</v>
      </c>
      <c r="I1245" s="18">
        <v>189140</v>
      </c>
    </row>
    <row r="1246" spans="1:9" s="5" customFormat="1" ht="14.1" customHeight="1" x14ac:dyDescent="0.2">
      <c r="A1246" s="70">
        <v>2496</v>
      </c>
      <c r="B1246" s="127" t="s">
        <v>704</v>
      </c>
      <c r="C1246" s="70">
        <v>3141</v>
      </c>
      <c r="D1246" s="16">
        <v>12257</v>
      </c>
      <c r="E1246" s="17">
        <v>0</v>
      </c>
      <c r="F1246" s="17">
        <v>4143</v>
      </c>
      <c r="G1246" s="17">
        <v>245</v>
      </c>
      <c r="H1246" s="17">
        <v>0</v>
      </c>
      <c r="I1246" s="18">
        <v>16645</v>
      </c>
    </row>
    <row r="1247" spans="1:9" s="5" customFormat="1" ht="14.1" customHeight="1" x14ac:dyDescent="0.2">
      <c r="A1247" s="71">
        <v>2496</v>
      </c>
      <c r="B1247" s="129" t="s">
        <v>704</v>
      </c>
      <c r="C1247" s="73">
        <v>3143</v>
      </c>
      <c r="D1247" s="16">
        <v>25161</v>
      </c>
      <c r="E1247" s="17">
        <v>0</v>
      </c>
      <c r="F1247" s="17">
        <v>8505</v>
      </c>
      <c r="G1247" s="17">
        <v>503</v>
      </c>
      <c r="H1247" s="17">
        <v>0</v>
      </c>
      <c r="I1247" s="18">
        <v>34169</v>
      </c>
    </row>
    <row r="1248" spans="1:9" s="5" customFormat="1" ht="14.1" customHeight="1" x14ac:dyDescent="0.2">
      <c r="A1248" s="72">
        <v>2496</v>
      </c>
      <c r="B1248" s="131" t="s">
        <v>705</v>
      </c>
      <c r="C1248" s="76"/>
      <c r="D1248" s="52">
        <v>176532</v>
      </c>
      <c r="E1248" s="53">
        <v>167</v>
      </c>
      <c r="F1248" s="53">
        <v>59725</v>
      </c>
      <c r="G1248" s="53">
        <v>3530</v>
      </c>
      <c r="H1248" s="53">
        <v>0</v>
      </c>
      <c r="I1248" s="54">
        <v>239954</v>
      </c>
    </row>
    <row r="1249" spans="1:9" s="5" customFormat="1" ht="14.1" customHeight="1" x14ac:dyDescent="0.2">
      <c r="A1249" s="70">
        <v>5440</v>
      </c>
      <c r="B1249" s="127" t="s">
        <v>706</v>
      </c>
      <c r="C1249" s="70">
        <v>3111</v>
      </c>
      <c r="D1249" s="16">
        <v>74255</v>
      </c>
      <c r="E1249" s="17">
        <v>1200</v>
      </c>
      <c r="F1249" s="17">
        <v>25504</v>
      </c>
      <c r="G1249" s="17">
        <v>1485</v>
      </c>
      <c r="H1249" s="17">
        <v>0</v>
      </c>
      <c r="I1249" s="18">
        <v>102444</v>
      </c>
    </row>
    <row r="1250" spans="1:9" s="5" customFormat="1" ht="14.1" customHeight="1" x14ac:dyDescent="0.2">
      <c r="A1250" s="70">
        <v>5440</v>
      </c>
      <c r="B1250" s="127" t="s">
        <v>706</v>
      </c>
      <c r="C1250" s="70">
        <v>3141</v>
      </c>
      <c r="D1250" s="16">
        <v>5706</v>
      </c>
      <c r="E1250" s="17">
        <v>0</v>
      </c>
      <c r="F1250" s="17">
        <v>1929</v>
      </c>
      <c r="G1250" s="17">
        <v>114</v>
      </c>
      <c r="H1250" s="17">
        <v>0</v>
      </c>
      <c r="I1250" s="18">
        <v>7749</v>
      </c>
    </row>
    <row r="1251" spans="1:9" s="5" customFormat="1" ht="14.1" customHeight="1" x14ac:dyDescent="0.2">
      <c r="A1251" s="72">
        <v>5440</v>
      </c>
      <c r="B1251" s="130" t="s">
        <v>707</v>
      </c>
      <c r="C1251" s="72"/>
      <c r="D1251" s="52">
        <v>79961</v>
      </c>
      <c r="E1251" s="53">
        <v>1200</v>
      </c>
      <c r="F1251" s="53">
        <v>27433</v>
      </c>
      <c r="G1251" s="53">
        <v>1599</v>
      </c>
      <c r="H1251" s="53">
        <v>0</v>
      </c>
      <c r="I1251" s="54">
        <v>110193</v>
      </c>
    </row>
    <row r="1252" spans="1:9" s="5" customFormat="1" ht="14.1" customHeight="1" x14ac:dyDescent="0.2">
      <c r="A1252" s="71">
        <v>5441</v>
      </c>
      <c r="B1252" s="129" t="s">
        <v>708</v>
      </c>
      <c r="C1252" s="73">
        <v>3113</v>
      </c>
      <c r="D1252" s="16">
        <v>303557</v>
      </c>
      <c r="E1252" s="17">
        <v>10750</v>
      </c>
      <c r="F1252" s="17">
        <v>103424</v>
      </c>
      <c r="G1252" s="17">
        <v>6071</v>
      </c>
      <c r="H1252" s="17">
        <v>0</v>
      </c>
      <c r="I1252" s="18">
        <v>423802</v>
      </c>
    </row>
    <row r="1253" spans="1:9" s="5" customFormat="1" ht="14.1" customHeight="1" x14ac:dyDescent="0.2">
      <c r="A1253" s="71">
        <v>5441</v>
      </c>
      <c r="B1253" s="127" t="s">
        <v>708</v>
      </c>
      <c r="C1253" s="70">
        <v>3141</v>
      </c>
      <c r="D1253" s="16">
        <v>32554</v>
      </c>
      <c r="E1253" s="17">
        <v>-1908</v>
      </c>
      <c r="F1253" s="17">
        <v>10358</v>
      </c>
      <c r="G1253" s="17">
        <v>651</v>
      </c>
      <c r="H1253" s="17">
        <v>0</v>
      </c>
      <c r="I1253" s="18">
        <v>41655</v>
      </c>
    </row>
    <row r="1254" spans="1:9" s="5" customFormat="1" ht="14.1" customHeight="1" x14ac:dyDescent="0.2">
      <c r="A1254" s="71">
        <v>5441</v>
      </c>
      <c r="B1254" s="128" t="s">
        <v>708</v>
      </c>
      <c r="C1254" s="71">
        <v>3143</v>
      </c>
      <c r="D1254" s="16">
        <v>25845</v>
      </c>
      <c r="E1254" s="17">
        <v>185</v>
      </c>
      <c r="F1254" s="17">
        <v>8798</v>
      </c>
      <c r="G1254" s="17">
        <v>517</v>
      </c>
      <c r="H1254" s="17">
        <v>0</v>
      </c>
      <c r="I1254" s="18">
        <v>35345</v>
      </c>
    </row>
    <row r="1255" spans="1:9" s="5" customFormat="1" ht="14.1" customHeight="1" x14ac:dyDescent="0.2">
      <c r="A1255" s="72">
        <v>5441</v>
      </c>
      <c r="B1255" s="130" t="s">
        <v>709</v>
      </c>
      <c r="C1255" s="72"/>
      <c r="D1255" s="52">
        <v>361956</v>
      </c>
      <c r="E1255" s="53">
        <v>9027</v>
      </c>
      <c r="F1255" s="53">
        <v>122580</v>
      </c>
      <c r="G1255" s="53">
        <v>7239</v>
      </c>
      <c r="H1255" s="53">
        <v>0</v>
      </c>
      <c r="I1255" s="54">
        <v>500802</v>
      </c>
    </row>
    <row r="1256" spans="1:9" s="5" customFormat="1" ht="14.1" customHeight="1" x14ac:dyDescent="0.2">
      <c r="A1256" s="70">
        <v>2306</v>
      </c>
      <c r="B1256" s="127" t="s">
        <v>710</v>
      </c>
      <c r="C1256" s="70">
        <v>3111</v>
      </c>
      <c r="D1256" s="16">
        <v>53401</v>
      </c>
      <c r="E1256" s="17">
        <v>0</v>
      </c>
      <c r="F1256" s="17">
        <v>18050</v>
      </c>
      <c r="G1256" s="17">
        <v>1068</v>
      </c>
      <c r="H1256" s="17">
        <v>0</v>
      </c>
      <c r="I1256" s="18">
        <v>72519</v>
      </c>
    </row>
    <row r="1257" spans="1:9" s="5" customFormat="1" ht="14.1" customHeight="1" x14ac:dyDescent="0.2">
      <c r="A1257" s="70">
        <v>2306</v>
      </c>
      <c r="B1257" s="127" t="s">
        <v>710</v>
      </c>
      <c r="C1257" s="70">
        <v>3117</v>
      </c>
      <c r="D1257" s="16">
        <v>76043</v>
      </c>
      <c r="E1257" s="17">
        <v>0</v>
      </c>
      <c r="F1257" s="17">
        <v>25703</v>
      </c>
      <c r="G1257" s="17">
        <v>1521</v>
      </c>
      <c r="H1257" s="17">
        <v>0</v>
      </c>
      <c r="I1257" s="18">
        <v>103267</v>
      </c>
    </row>
    <row r="1258" spans="1:9" s="5" customFormat="1" ht="14.1" customHeight="1" x14ac:dyDescent="0.2">
      <c r="A1258" s="71">
        <v>2306</v>
      </c>
      <c r="B1258" s="127" t="s">
        <v>710</v>
      </c>
      <c r="C1258" s="70">
        <v>3141</v>
      </c>
      <c r="D1258" s="16">
        <v>21555</v>
      </c>
      <c r="E1258" s="17">
        <v>0</v>
      </c>
      <c r="F1258" s="17">
        <v>7286</v>
      </c>
      <c r="G1258" s="17">
        <v>431</v>
      </c>
      <c r="H1258" s="17">
        <v>0</v>
      </c>
      <c r="I1258" s="18">
        <v>29272</v>
      </c>
    </row>
    <row r="1259" spans="1:9" s="5" customFormat="1" ht="14.1" customHeight="1" x14ac:dyDescent="0.2">
      <c r="A1259" s="71">
        <v>2306</v>
      </c>
      <c r="B1259" s="128" t="s">
        <v>710</v>
      </c>
      <c r="C1259" s="71">
        <v>3143</v>
      </c>
      <c r="D1259" s="16">
        <v>12013</v>
      </c>
      <c r="E1259" s="17">
        <v>0</v>
      </c>
      <c r="F1259" s="17">
        <v>4060</v>
      </c>
      <c r="G1259" s="17">
        <v>240</v>
      </c>
      <c r="H1259" s="17">
        <v>0</v>
      </c>
      <c r="I1259" s="18">
        <v>16313</v>
      </c>
    </row>
    <row r="1260" spans="1:9" s="5" customFormat="1" ht="14.1" customHeight="1" x14ac:dyDescent="0.2">
      <c r="A1260" s="72">
        <v>2306</v>
      </c>
      <c r="B1260" s="130" t="s">
        <v>711</v>
      </c>
      <c r="C1260" s="72"/>
      <c r="D1260" s="56">
        <v>163012</v>
      </c>
      <c r="E1260" s="55">
        <v>0</v>
      </c>
      <c r="F1260" s="55">
        <v>55099</v>
      </c>
      <c r="G1260" s="55">
        <v>3260</v>
      </c>
      <c r="H1260" s="55">
        <v>0</v>
      </c>
      <c r="I1260" s="57">
        <v>221371</v>
      </c>
    </row>
    <row r="1261" spans="1:9" s="5" customFormat="1" ht="14.1" customHeight="1" x14ac:dyDescent="0.2">
      <c r="A1261" s="70">
        <v>2447</v>
      </c>
      <c r="B1261" s="129" t="s">
        <v>712</v>
      </c>
      <c r="C1261" s="73">
        <v>3117</v>
      </c>
      <c r="D1261" s="16">
        <v>85388</v>
      </c>
      <c r="E1261" s="17">
        <v>1600</v>
      </c>
      <c r="F1261" s="17">
        <v>29402</v>
      </c>
      <c r="G1261" s="17">
        <v>1708</v>
      </c>
      <c r="H1261" s="17">
        <v>0</v>
      </c>
      <c r="I1261" s="18">
        <v>118098</v>
      </c>
    </row>
    <row r="1262" spans="1:9" s="5" customFormat="1" ht="14.1" customHeight="1" x14ac:dyDescent="0.2">
      <c r="A1262" s="70">
        <v>2447</v>
      </c>
      <c r="B1262" s="129" t="s">
        <v>712</v>
      </c>
      <c r="C1262" s="73">
        <v>3141</v>
      </c>
      <c r="D1262" s="16">
        <v>4270</v>
      </c>
      <c r="E1262" s="17">
        <v>0</v>
      </c>
      <c r="F1262" s="17">
        <v>1443</v>
      </c>
      <c r="G1262" s="17">
        <v>85</v>
      </c>
      <c r="H1262" s="17">
        <v>0</v>
      </c>
      <c r="I1262" s="18">
        <v>5798</v>
      </c>
    </row>
    <row r="1263" spans="1:9" s="5" customFormat="1" ht="14.1" customHeight="1" x14ac:dyDescent="0.2">
      <c r="A1263" s="71">
        <v>2447</v>
      </c>
      <c r="B1263" s="128" t="s">
        <v>712</v>
      </c>
      <c r="C1263" s="71">
        <v>3143</v>
      </c>
      <c r="D1263" s="16">
        <v>16584</v>
      </c>
      <c r="E1263" s="17">
        <v>0</v>
      </c>
      <c r="F1263" s="17">
        <v>5605</v>
      </c>
      <c r="G1263" s="17">
        <v>332</v>
      </c>
      <c r="H1263" s="17">
        <v>0</v>
      </c>
      <c r="I1263" s="18">
        <v>22521</v>
      </c>
    </row>
    <row r="1264" spans="1:9" s="5" customFormat="1" ht="14.1" customHeight="1" x14ac:dyDescent="0.2">
      <c r="A1264" s="72">
        <v>2447</v>
      </c>
      <c r="B1264" s="130" t="s">
        <v>713</v>
      </c>
      <c r="C1264" s="72"/>
      <c r="D1264" s="56">
        <v>106242</v>
      </c>
      <c r="E1264" s="55">
        <v>1600</v>
      </c>
      <c r="F1264" s="55">
        <v>36450</v>
      </c>
      <c r="G1264" s="55">
        <v>2125</v>
      </c>
      <c r="H1264" s="55">
        <v>0</v>
      </c>
      <c r="I1264" s="57">
        <v>146417</v>
      </c>
    </row>
    <row r="1265" spans="1:9" s="5" customFormat="1" ht="14.1" customHeight="1" x14ac:dyDescent="0.2">
      <c r="A1265" s="70">
        <v>5455</v>
      </c>
      <c r="B1265" s="127" t="s">
        <v>714</v>
      </c>
      <c r="C1265" s="70">
        <v>3111</v>
      </c>
      <c r="D1265" s="16">
        <v>64258</v>
      </c>
      <c r="E1265" s="17">
        <v>0</v>
      </c>
      <c r="F1265" s="17">
        <v>21719</v>
      </c>
      <c r="G1265" s="17">
        <v>1285</v>
      </c>
      <c r="H1265" s="17">
        <v>0</v>
      </c>
      <c r="I1265" s="18">
        <v>87262</v>
      </c>
    </row>
    <row r="1266" spans="1:9" s="5" customFormat="1" ht="14.1" customHeight="1" x14ac:dyDescent="0.2">
      <c r="A1266" s="70">
        <v>5455</v>
      </c>
      <c r="B1266" s="127" t="s">
        <v>714</v>
      </c>
      <c r="C1266" s="70">
        <v>3117</v>
      </c>
      <c r="D1266" s="16">
        <v>70223</v>
      </c>
      <c r="E1266" s="17">
        <v>0</v>
      </c>
      <c r="F1266" s="17">
        <v>23735</v>
      </c>
      <c r="G1266" s="17">
        <v>1405</v>
      </c>
      <c r="H1266" s="17">
        <v>0</v>
      </c>
      <c r="I1266" s="18">
        <v>95363</v>
      </c>
    </row>
    <row r="1267" spans="1:9" s="5" customFormat="1" ht="14.1" customHeight="1" x14ac:dyDescent="0.2">
      <c r="A1267" s="70">
        <v>5455</v>
      </c>
      <c r="B1267" s="127" t="s">
        <v>714</v>
      </c>
      <c r="C1267" s="70">
        <v>3141</v>
      </c>
      <c r="D1267" s="16">
        <v>21744</v>
      </c>
      <c r="E1267" s="17">
        <v>0</v>
      </c>
      <c r="F1267" s="17">
        <v>7349</v>
      </c>
      <c r="G1267" s="17">
        <v>435</v>
      </c>
      <c r="H1267" s="17">
        <v>0</v>
      </c>
      <c r="I1267" s="18">
        <v>29528</v>
      </c>
    </row>
    <row r="1268" spans="1:9" s="5" customFormat="1" ht="14.1" customHeight="1" x14ac:dyDescent="0.2">
      <c r="A1268" s="71">
        <v>5455</v>
      </c>
      <c r="B1268" s="129" t="s">
        <v>714</v>
      </c>
      <c r="C1268" s="73">
        <v>3143</v>
      </c>
      <c r="D1268" s="16">
        <v>11784</v>
      </c>
      <c r="E1268" s="17">
        <v>0</v>
      </c>
      <c r="F1268" s="17">
        <v>3983</v>
      </c>
      <c r="G1268" s="17">
        <v>236</v>
      </c>
      <c r="H1268" s="17">
        <v>0</v>
      </c>
      <c r="I1268" s="18">
        <v>16003</v>
      </c>
    </row>
    <row r="1269" spans="1:9" s="5" customFormat="1" ht="14.1" customHeight="1" x14ac:dyDescent="0.2">
      <c r="A1269" s="72">
        <v>5455</v>
      </c>
      <c r="B1269" s="131" t="s">
        <v>715</v>
      </c>
      <c r="C1269" s="76"/>
      <c r="D1269" s="52">
        <v>168009</v>
      </c>
      <c r="E1269" s="53">
        <v>0</v>
      </c>
      <c r="F1269" s="53">
        <v>56786</v>
      </c>
      <c r="G1269" s="53">
        <v>3361</v>
      </c>
      <c r="H1269" s="53">
        <v>0</v>
      </c>
      <c r="I1269" s="54">
        <v>228156</v>
      </c>
    </row>
    <row r="1270" spans="1:9" s="5" customFormat="1" ht="14.1" customHeight="1" x14ac:dyDescent="0.2">
      <c r="A1270" s="70">
        <v>5470</v>
      </c>
      <c r="B1270" s="127" t="s">
        <v>716</v>
      </c>
      <c r="C1270" s="70">
        <v>3111</v>
      </c>
      <c r="D1270" s="16">
        <v>61207</v>
      </c>
      <c r="E1270" s="17">
        <v>0</v>
      </c>
      <c r="F1270" s="17">
        <v>20688</v>
      </c>
      <c r="G1270" s="17">
        <v>1224</v>
      </c>
      <c r="H1270" s="17">
        <v>0</v>
      </c>
      <c r="I1270" s="18">
        <v>83119</v>
      </c>
    </row>
    <row r="1271" spans="1:9" s="5" customFormat="1" ht="14.1" customHeight="1" x14ac:dyDescent="0.2">
      <c r="A1271" s="80">
        <v>5470</v>
      </c>
      <c r="B1271" s="136" t="s">
        <v>716</v>
      </c>
      <c r="C1271" s="80">
        <v>3117</v>
      </c>
      <c r="D1271" s="16">
        <v>177395</v>
      </c>
      <c r="E1271" s="17">
        <v>0</v>
      </c>
      <c r="F1271" s="17">
        <v>59959</v>
      </c>
      <c r="G1271" s="17">
        <v>3548</v>
      </c>
      <c r="H1271" s="17">
        <v>0</v>
      </c>
      <c r="I1271" s="18">
        <v>240902</v>
      </c>
    </row>
    <row r="1272" spans="1:9" s="5" customFormat="1" ht="14.1" customHeight="1" x14ac:dyDescent="0.2">
      <c r="A1272" s="71">
        <v>5470</v>
      </c>
      <c r="B1272" s="127" t="s">
        <v>716</v>
      </c>
      <c r="C1272" s="70">
        <v>3141</v>
      </c>
      <c r="D1272" s="16">
        <v>25654</v>
      </c>
      <c r="E1272" s="17">
        <v>0</v>
      </c>
      <c r="F1272" s="17">
        <v>8671</v>
      </c>
      <c r="G1272" s="17">
        <v>513</v>
      </c>
      <c r="H1272" s="17">
        <v>0</v>
      </c>
      <c r="I1272" s="18">
        <v>34838</v>
      </c>
    </row>
    <row r="1273" spans="1:9" s="5" customFormat="1" ht="14.1" customHeight="1" x14ac:dyDescent="0.2">
      <c r="A1273" s="71">
        <v>5470</v>
      </c>
      <c r="B1273" s="128" t="s">
        <v>716</v>
      </c>
      <c r="C1273" s="71">
        <v>3143</v>
      </c>
      <c r="D1273" s="16">
        <v>12758</v>
      </c>
      <c r="E1273" s="17">
        <v>0</v>
      </c>
      <c r="F1273" s="17">
        <v>4312</v>
      </c>
      <c r="G1273" s="17">
        <v>255</v>
      </c>
      <c r="H1273" s="17">
        <v>0</v>
      </c>
      <c r="I1273" s="18">
        <v>17325</v>
      </c>
    </row>
    <row r="1274" spans="1:9" s="5" customFormat="1" ht="14.1" customHeight="1" thickBot="1" x14ac:dyDescent="0.25">
      <c r="A1274" s="82">
        <v>5470</v>
      </c>
      <c r="B1274" s="137" t="s">
        <v>717</v>
      </c>
      <c r="C1274" s="82"/>
      <c r="D1274" s="89">
        <v>277014</v>
      </c>
      <c r="E1274" s="87">
        <v>0</v>
      </c>
      <c r="F1274" s="87">
        <v>93630</v>
      </c>
      <c r="G1274" s="87">
        <v>5540</v>
      </c>
      <c r="H1274" s="87">
        <v>0</v>
      </c>
      <c r="I1274" s="88">
        <v>376184</v>
      </c>
    </row>
    <row r="1275" spans="1:9" s="5" customFormat="1" ht="14.1" customHeight="1" thickBot="1" x14ac:dyDescent="0.25">
      <c r="A1275" s="105"/>
      <c r="B1275" s="106" t="s">
        <v>718</v>
      </c>
      <c r="C1275" s="105"/>
      <c r="D1275" s="102">
        <v>9766440</v>
      </c>
      <c r="E1275" s="103">
        <v>84603</v>
      </c>
      <c r="F1275" s="103">
        <v>3324120</v>
      </c>
      <c r="G1275" s="103">
        <v>195334</v>
      </c>
      <c r="H1275" s="103">
        <v>317250</v>
      </c>
      <c r="I1275" s="104">
        <v>13687747</v>
      </c>
    </row>
    <row r="1276" spans="1:9" ht="14.1" customHeight="1" x14ac:dyDescent="0.2">
      <c r="A1276" s="177"/>
      <c r="B1276" s="178" t="s">
        <v>10</v>
      </c>
      <c r="C1276" s="177"/>
      <c r="D1276" s="179">
        <f>D1275+D1138+D1044+D934+D854+D650+D604+D541+D410+D327</f>
        <v>125873020</v>
      </c>
      <c r="E1276" s="179">
        <f t="shared" ref="E1276:I1276" si="87">E1275+E1138+E1044+E934+E854+E650+E604+E541+E410+E327</f>
        <v>289940</v>
      </c>
      <c r="F1276" s="179">
        <f t="shared" si="87"/>
        <v>42644944</v>
      </c>
      <c r="G1276" s="179">
        <f t="shared" si="87"/>
        <v>2517513</v>
      </c>
      <c r="H1276" s="179">
        <f t="shared" si="87"/>
        <v>1533582</v>
      </c>
      <c r="I1276" s="179">
        <f t="shared" si="87"/>
        <v>172858999</v>
      </c>
    </row>
    <row r="1277" spans="1:9" ht="14.1" customHeight="1" x14ac:dyDescent="0.2">
      <c r="I1277" s="4">
        <f>SUBTOTAL(9,D1276:H1276)</f>
        <v>172858999</v>
      </c>
    </row>
    <row r="1281" spans="4:9" ht="14.1" customHeight="1" x14ac:dyDescent="0.2">
      <c r="D1281" s="6"/>
      <c r="E1281" s="6"/>
      <c r="F1281" s="6"/>
      <c r="G1281" s="6"/>
      <c r="H1281" s="6"/>
      <c r="I1281" s="6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listopad_prosinec_2021_DOPLATEK</vt:lpstr>
      <vt:lpstr>listopad_prosinec_2021_DOPLATEK!Názvy_tisku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2020-09-10T08:48:52Z</cp:lastPrinted>
  <dcterms:created xsi:type="dcterms:W3CDTF">2009-03-06T07:28:09Z</dcterms:created>
  <dcterms:modified xsi:type="dcterms:W3CDTF">2021-12-20T08:07:09Z</dcterms:modified>
</cp:coreProperties>
</file>