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6\PŘEHLED_DOTACÍ_2026\02_do_30_06_2026\"/>
    </mc:Choice>
  </mc:AlternateContent>
  <xr:revisionPtr revIDLastSave="0" documentId="13_ncr:1_{FC3B38DC-397F-4863-8466-4201BCB58893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0_06_2026" sheetId="2" r:id="rId1"/>
  </sheets>
  <definedNames>
    <definedName name="_xlnm._FilterDatabase" localSheetId="0" hidden="1">obecni_skoly_k_30_06_2026!$J$1:$J$349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9" i="2" l="1"/>
  <c r="J340" i="2"/>
  <c r="J341" i="2"/>
  <c r="J342" i="2"/>
  <c r="J343" i="2"/>
  <c r="J344" i="2"/>
  <c r="J238" i="2" l="1"/>
  <c r="J239" i="2"/>
  <c r="J240" i="2"/>
  <c r="J241" i="2"/>
  <c r="J242" i="2"/>
  <c r="I347" i="2" l="1"/>
  <c r="H347" i="2"/>
  <c r="G347" i="2"/>
  <c r="F347" i="2"/>
  <c r="J346" i="2"/>
  <c r="J345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347" i="2" l="1"/>
  <c r="J348" i="2"/>
</calcChain>
</file>

<file path=xl/sharedStrings.xml><?xml version="1.0" encoding="utf-8"?>
<sst xmlns="http://schemas.openxmlformats.org/spreadsheetml/2006/main" count="697" uniqueCount="371">
  <si>
    <t>Krajský úřad Libereckého kraje</t>
  </si>
  <si>
    <t>U Jezu 642/2a, Liberec 2, 461 80</t>
  </si>
  <si>
    <t>Odbor školství, mládeže, tělovýchovy a sportu</t>
  </si>
  <si>
    <t>Mzdové prostředky</t>
  </si>
  <si>
    <t>Odvody</t>
  </si>
  <si>
    <t>FKSP</t>
  </si>
  <si>
    <t>celkem dotace</t>
  </si>
  <si>
    <t>Platy</t>
  </si>
  <si>
    <t>OON</t>
  </si>
  <si>
    <t>Obecní školství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</si>
  <si>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</si>
  <si>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</si>
  <si>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</si>
  <si>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</si>
  <si>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</si>
  <si>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</si>
  <si>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</si>
  <si>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</si>
  <si>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</si>
  <si>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</si>
  <si>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</si>
  <si>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</si>
  <si>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</si>
  <si>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</si>
  <si>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</si>
  <si>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</si>
  <si>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</si>
  <si>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</si>
  <si>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</si>
  <si>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</si>
  <si>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</si>
  <si>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</si>
  <si>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</si>
  <si>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</si>
  <si>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</si>
  <si>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</si>
  <si>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</si>
  <si>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</si>
  <si>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</si>
  <si>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</si>
  <si>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</si>
  <si>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</si>
  <si>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</si>
  <si>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</si>
  <si>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MŠ Libštát 212 </t>
  </si>
  <si>
    <t xml:space="preserve">ZŠ Libštát 17 </t>
  </si>
  <si>
    <t xml:space="preserve">MŠ Lomnice n. P., Josefa Kábrta 209 </t>
  </si>
  <si>
    <t xml:space="preserve">ZŠ Lomnice n. P.,  Školní náměstí 1000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</si>
  <si>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</si>
  <si>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</si>
  <si>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</si>
  <si>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</si>
  <si>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</si>
  <si>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</si>
  <si>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</si>
  <si>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</si>
  <si>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</si>
  <si>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</si>
  <si>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</si>
  <si>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</si>
  <si>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</si>
  <si>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</si>
  <si>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</si>
  <si>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</si>
  <si>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</si>
  <si>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</si>
  <si>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</si>
  <si>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MŠ Rokytnice n. J., Horní Rokytnice 555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</si>
  <si>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</si>
  <si>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</si>
  <si>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</si>
  <si>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</si>
  <si>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</si>
  <si>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</si>
  <si>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</si>
  <si>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</si>
  <si>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</si>
  <si>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</si>
  <si>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</si>
  <si>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</si>
  <si>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</si>
  <si>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</si>
  <si>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</si>
  <si>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</si>
  <si>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</si>
  <si>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</si>
  <si>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</si>
  <si>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</si>
  <si>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</si>
  <si>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</si>
  <si>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</si>
  <si>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</si>
  <si>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</si>
  <si>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</si>
  <si>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</si>
  <si>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</si>
  <si>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</si>
  <si>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</si>
  <si>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</si>
  <si>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</si>
  <si>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</si>
  <si>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</si>
  <si>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</si>
  <si>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</si>
  <si>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</si>
  <si>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</si>
  <si>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</si>
  <si>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</si>
  <si>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</si>
  <si>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Název školy, školského zařízení                         (název zkrácen)</t>
  </si>
  <si>
    <t xml:space="preserve">DDM Jablonec n. N., Podhorská 49 </t>
  </si>
  <si>
    <t xml:space="preserve">MŠ Jablonec n. N., Čs. armády 37 </t>
  </si>
  <si>
    <t xml:space="preserve">MŠ Jablonec n. N., Jugoslávská 13/1885 </t>
  </si>
  <si>
    <t>MŠ Jilemnice, Roztocká 994</t>
  </si>
  <si>
    <t xml:space="preserve">SVČ Turnov, Husova 77 </t>
  </si>
  <si>
    <t>Zpracovatel: Bc. Kateřina Parmová</t>
  </si>
  <si>
    <t xml:space="preserve">oddělení přímých nákladů </t>
  </si>
  <si>
    <t>tel.</t>
  </si>
  <si>
    <t>email:</t>
  </si>
  <si>
    <t>katerina.parmova@kraj-lbc.cz</t>
  </si>
  <si>
    <t>IČO</t>
  </si>
  <si>
    <t>ORP</t>
  </si>
  <si>
    <t>REDIZO</t>
  </si>
  <si>
    <t>LB</t>
  </si>
  <si>
    <t>09360379</t>
  </si>
  <si>
    <t>FR</t>
  </si>
  <si>
    <t>JN</t>
  </si>
  <si>
    <t xml:space="preserve">MŠ Jablonec n. N., 28.října 16/1858 </t>
  </si>
  <si>
    <t xml:space="preserve">MŠ Jablonec n. N., Havlíčkova 4/130 </t>
  </si>
  <si>
    <t xml:space="preserve">MŠ Jablonec n. N., Hřbitovní 10/3677 </t>
  </si>
  <si>
    <t xml:space="preserve">MŠ Jablonec n. N., Husova 3/1444 </t>
  </si>
  <si>
    <t xml:space="preserve">MŠ Jablonec n. N., Mechová 10/3645 </t>
  </si>
  <si>
    <t xml:space="preserve">MŠ Jablonec n. N., Nová Pasířská 10/3825 </t>
  </si>
  <si>
    <t xml:space="preserve">MŠ Jablonec n. N., Švédská 14/3494 </t>
  </si>
  <si>
    <t xml:space="preserve">MŠ Jablonec n. N., Tichá 19/3892 </t>
  </si>
  <si>
    <t xml:space="preserve">MŠ spec. Jablonec n. N., Palackého 37 </t>
  </si>
  <si>
    <t xml:space="preserve">Lesní mateřská škola Jablonec n. N. - Proseč n. N. </t>
  </si>
  <si>
    <t xml:space="preserve">ZŠ Jablonec n. N., 5. května 76 </t>
  </si>
  <si>
    <t xml:space="preserve">ZŠ Jablonec n. N., Arbesova 30 </t>
  </si>
  <si>
    <t xml:space="preserve">ZŠ Jablonec n. N., Liberecká 26 </t>
  </si>
  <si>
    <t xml:space="preserve">ZŠ Jablonec n. N., Mozartova 24 </t>
  </si>
  <si>
    <t xml:space="preserve">ZŠ Jablonec n. N., Na Šumavě 43 </t>
  </si>
  <si>
    <t xml:space="preserve">ZŠ Jablonec n. N., Pasířská 72 </t>
  </si>
  <si>
    <t xml:space="preserve">ZŠ Jablonec n. N., Pivovarská 15 </t>
  </si>
  <si>
    <t xml:space="preserve">ZŠ Jablonec n. N., Pod Vodárnou 10 </t>
  </si>
  <si>
    <t xml:space="preserve">ZŠ Jablonec n. N., Rychnovská 216 </t>
  </si>
  <si>
    <t xml:space="preserve">ZUŠ Jablonec n. N., Podhorská 47 </t>
  </si>
  <si>
    <t xml:space="preserve">ZŠ a MŠ Janov n. N. 374 </t>
  </si>
  <si>
    <t xml:space="preserve">ZŠ a MŠ Josefův Důl 208 </t>
  </si>
  <si>
    <t xml:space="preserve">MŠ Lučany n. N. 570 </t>
  </si>
  <si>
    <t xml:space="preserve">ZŠ Lučany n. N. 420 </t>
  </si>
  <si>
    <t xml:space="preserve">MŠ Maršovice 81 </t>
  </si>
  <si>
    <t xml:space="preserve">ZŠ a MŠ Nová Ves n. N. 264 </t>
  </si>
  <si>
    <t xml:space="preserve">MŠ Rádlo 3 </t>
  </si>
  <si>
    <t xml:space="preserve">ZŠ Rádlo 121 </t>
  </si>
  <si>
    <t xml:space="preserve">ZŠ a MŠ Rychnov u Jabl. n. N., Školní 488 </t>
  </si>
  <si>
    <t xml:space="preserve">MŠ Tanvald, U Školky 579 </t>
  </si>
  <si>
    <t>TN</t>
  </si>
  <si>
    <t xml:space="preserve">SVČ Tanvald, Protifašistických boj. 336 </t>
  </si>
  <si>
    <t xml:space="preserve">ZŠ a OA Tanvald, Školní 416 </t>
  </si>
  <si>
    <t xml:space="preserve">ZŠ Tanvald, Sportovní 576 </t>
  </si>
  <si>
    <t xml:space="preserve">ZUŠ Tanvald, Nemocniční 339 </t>
  </si>
  <si>
    <t xml:space="preserve">ZŠ a MŠ Albrechtice v Jiz. horách 226 </t>
  </si>
  <si>
    <t xml:space="preserve">ZŠ a MŠ Desná v Jiz. horách, Krkonošská 613 </t>
  </si>
  <si>
    <t xml:space="preserve">MŠ Harrachov 419 </t>
  </si>
  <si>
    <t xml:space="preserve">ZŠ a MŠ Kořenov 800 </t>
  </si>
  <si>
    <t xml:space="preserve">MŠ Plavy 24 </t>
  </si>
  <si>
    <t xml:space="preserve">ZŠ Plavy 65 </t>
  </si>
  <si>
    <t xml:space="preserve">MŠ Smržovka, Havlíčkova 826 </t>
  </si>
  <si>
    <t xml:space="preserve">ZŠ Smržovka, Komenského 964 </t>
  </si>
  <si>
    <t xml:space="preserve">MŠ Velké Hamry I.621 </t>
  </si>
  <si>
    <t xml:space="preserve">ZŠ a MŠ Velké Hamry II.212 </t>
  </si>
  <si>
    <t xml:space="preserve">ZŠ a MŠ Zlatá Olešnice 34 </t>
  </si>
  <si>
    <t xml:space="preserve">MŠ  Železný Brod, Na Vápence 766 </t>
  </si>
  <si>
    <t>ŽB</t>
  </si>
  <si>
    <t xml:space="preserve">MŠ  Železný Brod, Slunečná 327 </t>
  </si>
  <si>
    <t xml:space="preserve">MŠ Železný Brod, Stavbařů 832 </t>
  </si>
  <si>
    <t xml:space="preserve">SVČ Mozaika Železný Brod, Jiráskovo nábřeží 366 </t>
  </si>
  <si>
    <t xml:space="preserve">ZŠ Železný Brod, Pelechovská 800 </t>
  </si>
  <si>
    <t xml:space="preserve">ZŠ Železný Brod, Školní 700 </t>
  </si>
  <si>
    <t xml:space="preserve">ZUŠ Železný Brod, Koberovská 589 </t>
  </si>
  <si>
    <t xml:space="preserve">ZŠ Koberovy 1 </t>
  </si>
  <si>
    <t xml:space="preserve">MŠ Pěnčín 62 </t>
  </si>
  <si>
    <t xml:space="preserve">ZŠ Pěnčín 22, Bratříkov </t>
  </si>
  <si>
    <t xml:space="preserve">ZŠ a MŠ Skuhrov, Huntířov n. J. 63 </t>
  </si>
  <si>
    <t xml:space="preserve">MŠ Zásada 326 </t>
  </si>
  <si>
    <t xml:space="preserve">ZŠ Zásada 264 </t>
  </si>
  <si>
    <t xml:space="preserve">DDM Česká Lípa, Škroupovo nám. 138 </t>
  </si>
  <si>
    <t>ČL</t>
  </si>
  <si>
    <t xml:space="preserve">MŠ Česká Lípa,  A.Sovy 1740 </t>
  </si>
  <si>
    <t xml:space="preserve">MŠ Česká Lípa, Arbesova 411 </t>
  </si>
  <si>
    <t xml:space="preserve">MŠ Česká Lípa, Bratří Čapků 2864 </t>
  </si>
  <si>
    <t xml:space="preserve">MŠ Česká Lípa, Moskevská 2434 </t>
  </si>
  <si>
    <t xml:space="preserve">MŠ Česká Lípa, Severní 2214 </t>
  </si>
  <si>
    <t xml:space="preserve">MŠ Česká Lípa, Svárovská 3315 </t>
  </si>
  <si>
    <t xml:space="preserve">MŠ Česká Lípa, Zhořelecká 2607 </t>
  </si>
  <si>
    <t xml:space="preserve">ZŠ a MŠ Česká Lípa, Jižní 1903 </t>
  </si>
  <si>
    <t xml:space="preserve">ZŠ Česká Lípa, 28.října 2733 </t>
  </si>
  <si>
    <t xml:space="preserve">ZŠ Česká Lípa, A. Sovy 3056 </t>
  </si>
  <si>
    <t xml:space="preserve">ZŠ Česká Lípa, Partyzánská 1053 </t>
  </si>
  <si>
    <t xml:space="preserve">ZŠ Česká Lípa, Pátova 406 </t>
  </si>
  <si>
    <t xml:space="preserve">ZŠ Česká Lípa, Školní 2520 </t>
  </si>
  <si>
    <t xml:space="preserve">ZŠ Česká Lípa, Šluknovská 2904 </t>
  </si>
  <si>
    <t xml:space="preserve">ZŠ, Prakt. škola a MŠ Česká Lípa, Moskevská 679 </t>
  </si>
  <si>
    <t xml:space="preserve">ZUŠ Česká Lípa, Arbesova 2077 </t>
  </si>
  <si>
    <t xml:space="preserve">MŠ Blíževedly 55 </t>
  </si>
  <si>
    <t xml:space="preserve">ZŠ a MŠ Brniště 101 </t>
  </si>
  <si>
    <t xml:space="preserve">MŠ Doksy, Libušina 838 </t>
  </si>
  <si>
    <t xml:space="preserve">MŠ Doksy, Pražská 836 </t>
  </si>
  <si>
    <t xml:space="preserve">ZŠ a MŠ Doksy-Staré Splavy, Jezerní 74 </t>
  </si>
  <si>
    <t xml:space="preserve">ZUŠ Doksy, Sokolská 299 </t>
  </si>
  <si>
    <t xml:space="preserve">MŠ Dubá, Luční 28 </t>
  </si>
  <si>
    <t xml:space="preserve">ZŠ Dubá, Dlouhá 113 </t>
  </si>
  <si>
    <t xml:space="preserve">ZŠ a MŠ Dubnice 240 </t>
  </si>
  <si>
    <t xml:space="preserve">ZŠ a MŠ Holany 45 </t>
  </si>
  <si>
    <t xml:space="preserve">ZŠ a MŠ Horní Libchava 196 </t>
  </si>
  <si>
    <t xml:space="preserve">MŠ Horní Police, Křižíkova 183 </t>
  </si>
  <si>
    <t xml:space="preserve">ZŠ Horní Police, 9. května 2 </t>
  </si>
  <si>
    <t xml:space="preserve">ZŠ a MŠ Jestřebí 105 </t>
  </si>
  <si>
    <t xml:space="preserve">MŠ Kravaře, Úštěcká 43 </t>
  </si>
  <si>
    <t xml:space="preserve">ZŠ Kravaře, Školní 115 </t>
  </si>
  <si>
    <t xml:space="preserve">ZŠ a MŠ Mimoň, Mírová 81 </t>
  </si>
  <si>
    <t xml:space="preserve">ZUŠ Mimoň, Mírová 119 </t>
  </si>
  <si>
    <t xml:space="preserve">MŠ Noviny pod Ralskem 116 </t>
  </si>
  <si>
    <t xml:space="preserve">ZŠ a MŠ Nový Oldřichov 86 </t>
  </si>
  <si>
    <t xml:space="preserve">ZŠ a MŠ Okna 3 </t>
  </si>
  <si>
    <t xml:space="preserve">MŠ Provodín 1 </t>
  </si>
  <si>
    <t xml:space="preserve">ZŠ a MŠ Ralsko-Kuřivody 700 </t>
  </si>
  <si>
    <t xml:space="preserve">MŠ Sosnová 49 </t>
  </si>
  <si>
    <t xml:space="preserve">ZŠ a MŠ Stráž p. R., Pionýrů 141 </t>
  </si>
  <si>
    <t xml:space="preserve">ZŠ a MŠ Stružnice 69 </t>
  </si>
  <si>
    <t xml:space="preserve">ZŠ a MŠ Volfartice 81 </t>
  </si>
  <si>
    <t xml:space="preserve">ZŠ a MŠ Zahrádky u Č. L. 19 </t>
  </si>
  <si>
    <t xml:space="preserve">ZŠ a MŠ Zákupy, Školní 347 </t>
  </si>
  <si>
    <t xml:space="preserve">ZŠ a MŠ Žandov, Kostelní 200 </t>
  </si>
  <si>
    <t xml:space="preserve">ZUŠ Žandov, Dlouhá 121 </t>
  </si>
  <si>
    <t>NB</t>
  </si>
  <si>
    <t>SM</t>
  </si>
  <si>
    <t xml:space="preserve">SVČ  Lomnice n. P., Komenského 1037 </t>
  </si>
  <si>
    <t xml:space="preserve">MŠ Lomnice n. P., Bezručova 1534 </t>
  </si>
  <si>
    <t xml:space="preserve">ZŠ a MŠ Benecko 150 </t>
  </si>
  <si>
    <t xml:space="preserve">Základní škola a Středisko volného času, Rokytnice nad Jizerou, </t>
  </si>
  <si>
    <t>TU</t>
  </si>
  <si>
    <t>600074943</t>
  </si>
  <si>
    <t>DDM Liberec, Riegrova 1278/16</t>
  </si>
  <si>
    <t>MŠ Jablonec n. N., Arbesova 50/3779</t>
  </si>
  <si>
    <t>MŠ Jablonec n. N., Dolní 3969</t>
  </si>
  <si>
    <t>MŠ Jablonec n. N., J. Hory 31/4097</t>
  </si>
  <si>
    <t>MŠ Jablonec n. N., Lovecká 11/249</t>
  </si>
  <si>
    <t>MŠ Jablonec n. N., Střelecká 14/1067</t>
  </si>
  <si>
    <t>MŠ Jablonec n. N., Zámecká 10/223</t>
  </si>
  <si>
    <t>ZŠ Harrachov, Nový Svět 77</t>
  </si>
  <si>
    <t>ZŠ Česká Lípa, Mánesova 1526</t>
  </si>
  <si>
    <t>ZŠ Doksy, Valdštejnská 253</t>
  </si>
  <si>
    <t>ZŠ a MŠ Okrouhlá 11</t>
  </si>
  <si>
    <t>ZŠ Košťálov 128</t>
  </si>
  <si>
    <t>ZŠ praktická a ZŠ spec. Lomnice n. P., Školní náměstí 1000</t>
  </si>
  <si>
    <t>ZŠ Poniklá 148</t>
  </si>
  <si>
    <t xml:space="preserve">ZŠ Přepeře 47        </t>
  </si>
  <si>
    <t xml:space="preserve">MŠ Liberec, Aloisina výšina 645/55 </t>
  </si>
  <si>
    <t xml:space="preserve">MŠ Liberec, Bezová 274/1 </t>
  </si>
  <si>
    <t xml:space="preserve">MŠ Liberec, Broumovská 840/7 </t>
  </si>
  <si>
    <t xml:space="preserve">MŠ Liberec, Březinova 389/8 </t>
  </si>
  <si>
    <t xml:space="preserve">MŠ Liberec, Burianova 972/2 </t>
  </si>
  <si>
    <t xml:space="preserve">MŠ Liberec, Dělnická 831/7 </t>
  </si>
  <si>
    <t xml:space="preserve">MŠ Liberec, Dětská 461 </t>
  </si>
  <si>
    <t xml:space="preserve">MŠ Liberec, Gagarinova 788/9 </t>
  </si>
  <si>
    <t xml:space="preserve">MŠ Liberec, Horská 166/27 </t>
  </si>
  <si>
    <t xml:space="preserve">MŠ Liberec, Husova 184/72 </t>
  </si>
  <si>
    <t xml:space="preserve">MŠ Liberec, Jabloňová 446/29 </t>
  </si>
  <si>
    <t xml:space="preserve">MŠ Liberec, Jeřmanická 487/27 </t>
  </si>
  <si>
    <t xml:space="preserve">MŠ Liberec, Jugoslávská 128/1 </t>
  </si>
  <si>
    <t xml:space="preserve">MŠ Liberec, Kaplického 386 </t>
  </si>
  <si>
    <t xml:space="preserve">MŠ Liberec, Klášterní 149/16 </t>
  </si>
  <si>
    <t xml:space="preserve">MŠ Liberec, Klášterní 466/4 </t>
  </si>
  <si>
    <t xml:space="preserve">MŠ Liberec, Matoušova 468/12 </t>
  </si>
  <si>
    <t xml:space="preserve">MŠ Liberec, Na Pískovně 761/3 </t>
  </si>
  <si>
    <t xml:space="preserve">MŠ Liberec, Nezvalova 661/20 </t>
  </si>
  <si>
    <t xml:space="preserve">MŠ Liberec, Oldřichova 836/5 </t>
  </si>
  <si>
    <t xml:space="preserve">MŠ Liberec, Purkyňova 458/19 </t>
  </si>
  <si>
    <t xml:space="preserve">MŠ Liberec, Strakonická 211/12 </t>
  </si>
  <si>
    <t xml:space="preserve">MŠ Liberec, Stromovka 285/1 </t>
  </si>
  <si>
    <t xml:space="preserve">MŠ Liberec, Školní vršek 503/3 </t>
  </si>
  <si>
    <t xml:space="preserve">MŠ Liberec, Truhlářská 340/7 </t>
  </si>
  <si>
    <t xml:space="preserve">MŠ Liberec, U Školky 67 </t>
  </si>
  <si>
    <t xml:space="preserve">MŠ Liberec, Vzdušná 509/20 </t>
  </si>
  <si>
    <t xml:space="preserve">MŠ Liberec, Žitavská 122/68 </t>
  </si>
  <si>
    <t xml:space="preserve">MŠ Liberec, Žitná 832/19 </t>
  </si>
  <si>
    <t xml:space="preserve">ZŠ a MŠ Liberec, Proboštská 38/6 </t>
  </si>
  <si>
    <t xml:space="preserve">ZŠ a ZUŠ Liberec, Jabloňová 564/43 </t>
  </si>
  <si>
    <t xml:space="preserve">ZŠ Liberec, Aloisina výšina 642 </t>
  </si>
  <si>
    <t xml:space="preserve">ZŠ Liberec, Broumovská 847/7 </t>
  </si>
  <si>
    <t xml:space="preserve">ZŠ Liberec, Česká 354 </t>
  </si>
  <si>
    <t xml:space="preserve">ZŠ Liberec, Dobiášova 851/5 </t>
  </si>
  <si>
    <t xml:space="preserve">ZŠ Liberec, Husova 142/44 </t>
  </si>
  <si>
    <t xml:space="preserve">ZŠ Liberec, Ještědská 354/88 </t>
  </si>
  <si>
    <t xml:space="preserve">ZŠ Liberec, Kaplického 384 </t>
  </si>
  <si>
    <t xml:space="preserve">ZŠ a MŠ Liberec, Křížanská 80 </t>
  </si>
  <si>
    <t xml:space="preserve">ZŠ Liberec, Lesní 575/12 </t>
  </si>
  <si>
    <t xml:space="preserve">ZŠ Liberec, Na Výběžku 118 </t>
  </si>
  <si>
    <t xml:space="preserve">ZŠ Liberec, Nám. Míru 212/2 </t>
  </si>
  <si>
    <t xml:space="preserve">ZŠ Liberec, Oblačná 101/15 </t>
  </si>
  <si>
    <t xml:space="preserve">ZŠ Liberec, Sokolovská 328 </t>
  </si>
  <si>
    <t xml:space="preserve">ZŠ Liberec, Švermova 403/40 </t>
  </si>
  <si>
    <t xml:space="preserve">ZŠ Liberec, U Soudu 369/8 </t>
  </si>
  <si>
    <t xml:space="preserve">ZŠ Liberec, U Školy 222/6 </t>
  </si>
  <si>
    <t xml:space="preserve">ZŠ Liberec, ul. 5. května 64/49 </t>
  </si>
  <si>
    <t xml:space="preserve">ZŠ Liberec, Vrchlického 262/17 </t>
  </si>
  <si>
    <t xml:space="preserve">ZŠ, Liberec, Orlí 140/7 </t>
  </si>
  <si>
    <t xml:space="preserve">ZUŠ Liberec, Frýdlantská 1359 </t>
  </si>
  <si>
    <t xml:space="preserve">MŠ Liberec, Skloněná 1414 </t>
  </si>
  <si>
    <t xml:space="preserve">MŠ Liberec, Východní 270 </t>
  </si>
  <si>
    <t xml:space="preserve">ZŠ Liberec, Nad Školou 278 </t>
  </si>
  <si>
    <t xml:space="preserve">MŠ Bílá 76 </t>
  </si>
  <si>
    <t xml:space="preserve">ZŠ a MŠ Bílý Kostel n. N. 227 </t>
  </si>
  <si>
    <t xml:space="preserve">MŠ Český Dub, Kostelní 4/IV </t>
  </si>
  <si>
    <t xml:space="preserve">ZŠ Český Dub, Komenského 46/I </t>
  </si>
  <si>
    <t xml:space="preserve">ZUŠ Český Dub, Komenského 46/I. </t>
  </si>
  <si>
    <t xml:space="preserve">ZŠ a MŠ Dlouhý Most 102 </t>
  </si>
  <si>
    <t xml:space="preserve">ZŠ a MŠ Hlavice 3 </t>
  </si>
  <si>
    <t xml:space="preserve">MŠ Hodkovice n. M., Podlesí 560 </t>
  </si>
  <si>
    <t xml:space="preserve">ZŠ Hodkovice n. M., J.A. Komenského 467 </t>
  </si>
  <si>
    <t xml:space="preserve">DDM Hrádek n. N., Žitavská 260 </t>
  </si>
  <si>
    <t xml:space="preserve">MŠ Hrádek n. N. - Donín, Rybářská 36 </t>
  </si>
  <si>
    <t xml:space="preserve">MŠ Hrádek n. N., Liberecká 607 </t>
  </si>
  <si>
    <t xml:space="preserve">MŠ Hrádek n. N., Oldřichovská 462 </t>
  </si>
  <si>
    <t xml:space="preserve">ZŠ a MŠ Hrádek n. N., Hartavská 220 </t>
  </si>
  <si>
    <t xml:space="preserve">ZŠ Hrádek n. N., Donín 244 </t>
  </si>
  <si>
    <t xml:space="preserve">ZŠ a ZUŠ Hrádek n. N., Komenského 478 </t>
  </si>
  <si>
    <t xml:space="preserve">ZŠ Hrádek n. N., Školní 325 </t>
  </si>
  <si>
    <t xml:space="preserve">ZŠ a MŠ Chotyně 79 </t>
  </si>
  <si>
    <t xml:space="preserve">MŠ Chrastava, Revoluční 488 </t>
  </si>
  <si>
    <t xml:space="preserve">ZŠ a MŠ Chrastava, Vítkov 69 </t>
  </si>
  <si>
    <t xml:space="preserve">ZŠ Chrastava, nám. 1.máje 228 </t>
  </si>
  <si>
    <t xml:space="preserve">MŠ Studánka, Jablonné v Podj., U Školy 194 </t>
  </si>
  <si>
    <t xml:space="preserve">ZŠ a ZUŠ Jablonné v Podj., U Školy 98 </t>
  </si>
  <si>
    <t xml:space="preserve">ZŠ Jablonné v Podj., Komenského 453 </t>
  </si>
  <si>
    <t xml:space="preserve">ZŠ a MŠ Křižany, Žibřidice 271 </t>
  </si>
  <si>
    <t xml:space="preserve">ZŠ a MŠ Mníšek 198 </t>
  </si>
  <si>
    <t xml:space="preserve">ZŠ a MŠ Nová Ves 180 </t>
  </si>
  <si>
    <t xml:space="preserve">ZŠ a MŠ Osečná  63 </t>
  </si>
  <si>
    <t xml:space="preserve">ZŠ a MŠ Rynoltice 200 </t>
  </si>
  <si>
    <t xml:space="preserve">ZŠ a MŠ Stráž n. N., Majerova 138 </t>
  </si>
  <si>
    <t xml:space="preserve">ZŠ a MŠ Světlá p. J. 15 </t>
  </si>
  <si>
    <t xml:space="preserve">MŠ Všelibice 100 </t>
  </si>
  <si>
    <t xml:space="preserve">MŠ Šimonovice 482 </t>
  </si>
  <si>
    <t xml:space="preserve">ZŠ speciální, Frýdlant, Husova 784 </t>
  </si>
  <si>
    <t xml:space="preserve">ZŠ, ZUŠ a MŠ Frýdlant, Purkyňova 510 </t>
  </si>
  <si>
    <t xml:space="preserve">ZŠ a MŠ Bílý Potok 220 </t>
  </si>
  <si>
    <t xml:space="preserve">ZŠ a MŠ Bulovka 156 </t>
  </si>
  <si>
    <t xml:space="preserve">ZŠ a MŠ Dětřichov 234 </t>
  </si>
  <si>
    <t xml:space="preserve">ZŠ a MŠ Dolní Řasnice 270 </t>
  </si>
  <si>
    <t xml:space="preserve">ZŠ a MŠ Habartice 213 </t>
  </si>
  <si>
    <t xml:space="preserve">ZŠ a MŠ Hejnice, Lázeňská 406 </t>
  </si>
  <si>
    <t xml:space="preserve">ZŠ a MŠ Jindřichovice p. S. 312 </t>
  </si>
  <si>
    <t xml:space="preserve">ZŠ a MŠ Krásný Les 258 </t>
  </si>
  <si>
    <t xml:space="preserve">ZŠ a MŠ Kunratice 124 </t>
  </si>
  <si>
    <t xml:space="preserve">MŠ Lázně Libverda 177 </t>
  </si>
  <si>
    <t xml:space="preserve">ZŠ Lázně Libverda, č. p. 112 </t>
  </si>
  <si>
    <t xml:space="preserve">MŠ Nové Město p. S., Mánesova 952 </t>
  </si>
  <si>
    <t xml:space="preserve">SVČ, Nové Město pod Smrkem </t>
  </si>
  <si>
    <t xml:space="preserve">ZŠ Nové Město p. S., Tylova 694 </t>
  </si>
  <si>
    <t xml:space="preserve">ZUŠ Nové Město p. S., Žižkova 309 </t>
  </si>
  <si>
    <t xml:space="preserve">ZŠ a MŠ Raspenava, Fučíkova 430 </t>
  </si>
  <si>
    <t xml:space="preserve">ZŠ a MŠ Višňová 173 </t>
  </si>
  <si>
    <t xml:space="preserve">MŠ Semily, Pod Vartou 609 </t>
  </si>
  <si>
    <t xml:space="preserve"> CELKEM obecní školy a školská zařízení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</si>
  <si>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</t>
    </r>
  </si>
  <si>
    <t>Informace o poukázaných finančních prostředcích (v Kč) na UZ 33353 v roce 2026 - stav k 30. 6. 2026</t>
  </si>
  <si>
    <t>V Liberci dne 30. 6. 2026</t>
  </si>
  <si>
    <t>čís. KÚ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</si>
</sst>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21" xfId="0" applyFont="1" applyFill="1" applyBorder="1" applyAlignment="1">
      <alignment horizontal="left"/>
    </xf>
    <xf numFmtId="0" fontId="3" fillId="0" borderId="7" xfId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3" fillId="0" borderId="2" xfId="1" applyFont="1" applyBorder="1" applyProtection="1">
      <protection locked="0"/>
    </xf>
    <xf numFmtId="0" fontId="3" fillId="0" borderId="3" xfId="1" applyFont="1" applyBorder="1" applyProtection="1">
      <protection locked="0"/>
    </xf>
    <xf numFmtId="0" fontId="3" fillId="0" borderId="6" xfId="1" applyFont="1" applyBorder="1" applyProtection="1">
      <protection locked="0"/>
    </xf>
    <xf numFmtId="0" fontId="3" fillId="0" borderId="8" xfId="1" applyFont="1" applyBorder="1" applyProtection="1">
      <protection locked="0"/>
    </xf>
    <xf numFmtId="0" fontId="3" fillId="0" borderId="12" xfId="1" applyFont="1" applyBorder="1" applyProtection="1">
      <protection locked="0"/>
    </xf>
    <xf numFmtId="0" fontId="3" fillId="0" borderId="13" xfId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7" xfId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" fillId="0" borderId="20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3" fillId="0" borderId="11" xfId="1" applyNumberFormat="1" applyFont="1" applyBorder="1" applyAlignment="1" applyProtection="1">
      <alignment horizontal="right"/>
      <protection locked="0"/>
    </xf>
    <xf numFmtId="3" fontId="14" fillId="0" borderId="2" xfId="0" applyNumberFormat="1" applyFont="1" applyBorder="1"/>
    <xf numFmtId="3" fontId="3" fillId="0" borderId="2" xfId="1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>
      <alignment horizontal="right"/>
    </xf>
    <xf numFmtId="3" fontId="3" fillId="0" borderId="15" xfId="1" applyNumberFormat="1" applyFont="1" applyBorder="1" applyAlignment="1" applyProtection="1">
      <alignment horizontal="right"/>
      <protection locked="0"/>
    </xf>
    <xf numFmtId="3" fontId="14" fillId="0" borderId="7" xfId="0" applyNumberFormat="1" applyFont="1" applyBorder="1"/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0" applyNumberFormat="1" applyFont="1" applyBorder="1" applyAlignment="1">
      <alignment horizontal="right"/>
    </xf>
    <xf numFmtId="3" fontId="3" fillId="0" borderId="7" xfId="0" applyNumberFormat="1" applyFont="1" applyBorder="1"/>
    <xf numFmtId="3" fontId="3" fillId="0" borderId="15" xfId="0" applyNumberFormat="1" applyFont="1" applyBorder="1" applyAlignment="1" applyProtection="1">
      <alignment horizontal="right"/>
      <protection locked="0"/>
    </xf>
    <xf numFmtId="3" fontId="3" fillId="0" borderId="7" xfId="0" applyNumberFormat="1" applyFont="1" applyBorder="1" applyAlignment="1" applyProtection="1">
      <alignment horizontal="right"/>
      <protection locked="0"/>
    </xf>
    <xf numFmtId="3" fontId="3" fillId="0" borderId="7" xfId="2" applyNumberFormat="1" applyFont="1" applyBorder="1" applyAlignment="1">
      <alignment horizontal="right"/>
    </xf>
    <xf numFmtId="3" fontId="14" fillId="0" borderId="7" xfId="2" applyNumberFormat="1" applyFont="1" applyBorder="1" applyAlignment="1">
      <alignment horizontal="right"/>
    </xf>
    <xf numFmtId="3" fontId="15" fillId="0" borderId="7" xfId="2" applyNumberFormat="1" applyFont="1" applyBorder="1" applyAlignment="1">
      <alignment horizontal="right"/>
    </xf>
    <xf numFmtId="3" fontId="14" fillId="0" borderId="7" xfId="2" applyNumberFormat="1" applyFont="1" applyBorder="1"/>
    <xf numFmtId="3" fontId="3" fillId="0" borderId="7" xfId="2" applyNumberFormat="1" applyFont="1" applyBorder="1"/>
    <xf numFmtId="3" fontId="14" fillId="4" borderId="7" xfId="2" applyNumberFormat="1" applyFont="1" applyFill="1" applyBorder="1"/>
    <xf numFmtId="3" fontId="14" fillId="0" borderId="7" xfId="0" applyNumberFormat="1" applyFont="1" applyBorder="1" applyAlignment="1">
      <alignment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3" fontId="4" fillId="3" borderId="19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colors>
    <mruColors>
      <color rgb="FFCCCCFF"/>
      <color rgb="FFCCFFCC"/>
      <color rgb="FFCCECFF"/>
      <color rgb="FFFF7C80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CCFF"/>
  </sheetPr>
  <dimension ref="A1:J353"/>
  <sheetViews>
    <sheetView tabSelected="1" zoomScale="106" zoomScaleNormal="106" workbookViewId="0">
      <pane xSplit="5" ySplit="11" topLeftCell="F334" activePane="bottomRight" state="frozen"/>
      <selection pane="topRight" activeCell="F1" sqref="F1"/>
      <selection pane="bottomLeft" activeCell="A13" sqref="A13"/>
      <selection pane="bottomRight" activeCell="C338" sqref="C338"/>
    </sheetView>
  </sheetViews>
  <sheetFormatPr defaultRowHeight="11.25" x14ac:dyDescent="0.2"/>
  <cols>
    <col min="1" max="1" width="5.7109375" style="3" customWidth="1"/>
    <col min="2" max="2" width="8.85546875" style="3" customWidth="1"/>
    <col min="3" max="3" width="7.85546875" style="3" bestFit="1" customWidth="1"/>
    <col min="4" max="4" width="4.140625" style="8" bestFit="1" customWidth="1"/>
    <col min="5" max="5" width="38.5703125" style="3" customWidth="1"/>
    <col min="6" max="10" width="10.7109375" style="27" customWidth="1"/>
    <col min="11" max="16384" width="9.140625" style="3"/>
  </cols>
  <sheetData>
    <row r="1" spans="1:10" ht="12.75" customHeight="1" x14ac:dyDescent="0.2">
      <c r="A1" s="1" t="s">
        <v>0</v>
      </c>
      <c r="B1" s="1"/>
      <c r="C1" s="1"/>
      <c r="D1" s="19"/>
      <c r="E1" s="2"/>
      <c r="F1" s="26"/>
      <c r="G1" s="26"/>
      <c r="H1" s="26"/>
      <c r="I1" s="26"/>
      <c r="J1" s="26"/>
    </row>
    <row r="2" spans="1:10" ht="12.75" customHeight="1" x14ac:dyDescent="0.2">
      <c r="A2" s="1" t="s">
        <v>1</v>
      </c>
      <c r="B2" s="1"/>
      <c r="C2" s="1"/>
      <c r="D2" s="19"/>
      <c r="E2" s="2"/>
      <c r="F2" s="26"/>
      <c r="G2" s="26"/>
      <c r="H2" s="26"/>
      <c r="I2" s="26"/>
      <c r="J2" s="26"/>
    </row>
    <row r="3" spans="1:10" ht="12.75" customHeight="1" x14ac:dyDescent="0.2">
      <c r="A3" s="61" t="s">
        <v>2</v>
      </c>
      <c r="B3" s="61"/>
      <c r="C3" s="61"/>
      <c r="D3" s="61"/>
      <c r="E3" s="61"/>
    </row>
    <row r="4" spans="1:10" x14ac:dyDescent="0.2">
      <c r="A4" s="4"/>
      <c r="B4" s="4"/>
      <c r="C4" s="4"/>
      <c r="D4" s="20"/>
      <c r="E4" s="4"/>
      <c r="F4" s="28"/>
      <c r="G4" s="28"/>
      <c r="H4" s="28"/>
      <c r="I4" s="28"/>
      <c r="J4" s="28"/>
    </row>
    <row r="5" spans="1:10" x14ac:dyDescent="0.2">
      <c r="A5" s="7" t="s">
        <v>368</v>
      </c>
      <c r="B5" s="7"/>
      <c r="C5" s="7"/>
      <c r="D5" s="21"/>
      <c r="E5" s="4"/>
      <c r="F5" s="28"/>
      <c r="G5" s="28"/>
      <c r="H5" s="28"/>
      <c r="I5" s="28"/>
      <c r="J5" s="28"/>
    </row>
    <row r="6" spans="1:10" x14ac:dyDescent="0.2">
      <c r="A6" s="4" t="s">
        <v>9</v>
      </c>
      <c r="B6" s="4"/>
      <c r="C6" s="4"/>
      <c r="D6" s="20"/>
      <c r="E6" s="4"/>
      <c r="F6" s="28"/>
      <c r="G6" s="28"/>
      <c r="H6" s="28"/>
      <c r="I6" s="28"/>
      <c r="J6" s="28"/>
    </row>
    <row r="7" spans="1:10" ht="12" thickBot="1" x14ac:dyDescent="0.25">
      <c r="A7" s="4"/>
      <c r="B7" s="4"/>
      <c r="C7" s="4"/>
      <c r="D7" s="20"/>
      <c r="E7" s="4"/>
      <c r="F7" s="29"/>
      <c r="G7" s="28"/>
      <c r="H7" s="28"/>
      <c r="I7" s="28"/>
      <c r="J7" s="28"/>
    </row>
    <row r="8" spans="1:10" s="5" customFormat="1" ht="33.75" customHeight="1" thickBot="1" x14ac:dyDescent="0.25">
      <c r="A8" s="62" t="s">
        <v>370</v>
      </c>
      <c r="B8" s="58" t="s">
        <v>122</v>
      </c>
      <c r="C8" s="58" t="s">
        <v>120</v>
      </c>
      <c r="D8" s="58" t="s">
        <v>121</v>
      </c>
      <c r="E8" s="65" t="s">
        <v>109</v>
      </c>
      <c r="F8" s="70" t="s">
        <v>367</v>
      </c>
      <c r="G8" s="70"/>
      <c r="H8" s="70"/>
      <c r="I8" s="70"/>
      <c r="J8" s="71"/>
    </row>
    <row r="9" spans="1:10" s="5" customFormat="1" ht="16.5" customHeight="1" thickBot="1" x14ac:dyDescent="0.25">
      <c r="A9" s="63"/>
      <c r="B9" s="59"/>
      <c r="C9" s="59"/>
      <c r="D9" s="59"/>
      <c r="E9" s="66"/>
      <c r="F9" s="68" t="s">
        <v>108</v>
      </c>
      <c r="G9" s="68"/>
      <c r="H9" s="68"/>
      <c r="I9" s="68"/>
      <c r="J9" s="69"/>
    </row>
    <row r="10" spans="1:10" s="5" customFormat="1" ht="15" customHeight="1" x14ac:dyDescent="0.2">
      <c r="A10" s="63"/>
      <c r="B10" s="59"/>
      <c r="C10" s="59"/>
      <c r="D10" s="59"/>
      <c r="E10" s="66"/>
      <c r="F10" s="76" t="s">
        <v>3</v>
      </c>
      <c r="G10" s="77"/>
      <c r="H10" s="72" t="s">
        <v>4</v>
      </c>
      <c r="I10" s="72" t="s">
        <v>5</v>
      </c>
      <c r="J10" s="74" t="s">
        <v>6</v>
      </c>
    </row>
    <row r="11" spans="1:10" s="5" customFormat="1" ht="35.25" customHeight="1" thickBot="1" x14ac:dyDescent="0.25">
      <c r="A11" s="64"/>
      <c r="B11" s="60"/>
      <c r="C11" s="60"/>
      <c r="D11" s="60"/>
      <c r="E11" s="67"/>
      <c r="F11" s="30" t="s">
        <v>7</v>
      </c>
      <c r="G11" s="31" t="s">
        <v>8</v>
      </c>
      <c r="H11" s="73"/>
      <c r="I11" s="73"/>
      <c r="J11" s="75"/>
    </row>
    <row r="12" spans="1:10" s="4" customFormat="1" ht="12.95" customHeight="1" x14ac:dyDescent="0.2">
      <c r="A12" s="11">
        <v>2330</v>
      </c>
      <c r="B12" s="12">
        <v>691009571</v>
      </c>
      <c r="C12" s="12">
        <v>71294511</v>
      </c>
      <c r="D12" s="22" t="s">
        <v>123</v>
      </c>
      <c r="E12" s="13" t="s">
        <v>244</v>
      </c>
      <c r="F12" s="32">
        <v>2519954</v>
      </c>
      <c r="G12" s="33">
        <v>300000</v>
      </c>
      <c r="H12" s="34">
        <v>953145</v>
      </c>
      <c r="I12" s="34">
        <v>25200</v>
      </c>
      <c r="J12" s="35">
        <f t="shared" ref="J12:J75" si="0">SUM(F12:I12)</f>
        <v>3798299</v>
      </c>
    </row>
    <row r="13" spans="1:10" s="4" customFormat="1" ht="12.95" customHeight="1" x14ac:dyDescent="0.2">
      <c r="A13" s="14">
        <v>2415</v>
      </c>
      <c r="B13" s="10">
        <v>600079465</v>
      </c>
      <c r="C13" s="10">
        <v>72742186</v>
      </c>
      <c r="D13" s="23" t="s">
        <v>123</v>
      </c>
      <c r="E13" s="15" t="s">
        <v>259</v>
      </c>
      <c r="F13" s="36">
        <v>3517650</v>
      </c>
      <c r="G13" s="37">
        <v>45000</v>
      </c>
      <c r="H13" s="38">
        <v>1204176</v>
      </c>
      <c r="I13" s="38">
        <v>35177</v>
      </c>
      <c r="J13" s="39">
        <f t="shared" si="0"/>
        <v>4802003</v>
      </c>
    </row>
    <row r="14" spans="1:10" s="4" customFormat="1" ht="12.95" customHeight="1" x14ac:dyDescent="0.2">
      <c r="A14" s="14">
        <v>2442</v>
      </c>
      <c r="B14" s="10">
        <v>600079066</v>
      </c>
      <c r="C14" s="10">
        <v>72742101</v>
      </c>
      <c r="D14" s="23" t="s">
        <v>123</v>
      </c>
      <c r="E14" s="15" t="s">
        <v>260</v>
      </c>
      <c r="F14" s="36">
        <v>3204117</v>
      </c>
      <c r="G14" s="37">
        <v>0</v>
      </c>
      <c r="H14" s="38">
        <v>1082991</v>
      </c>
      <c r="I14" s="38">
        <v>32041</v>
      </c>
      <c r="J14" s="39">
        <f t="shared" si="0"/>
        <v>4319149</v>
      </c>
    </row>
    <row r="15" spans="1:10" s="4" customFormat="1" ht="12.95" customHeight="1" x14ac:dyDescent="0.2">
      <c r="A15" s="14">
        <v>2437</v>
      </c>
      <c r="B15" s="10">
        <v>600079074</v>
      </c>
      <c r="C15" s="10">
        <v>72743221</v>
      </c>
      <c r="D15" s="23" t="s">
        <v>123</v>
      </c>
      <c r="E15" s="15" t="s">
        <v>261</v>
      </c>
      <c r="F15" s="36">
        <v>5723330</v>
      </c>
      <c r="G15" s="37">
        <v>0</v>
      </c>
      <c r="H15" s="38">
        <v>1934485</v>
      </c>
      <c r="I15" s="38">
        <v>57233</v>
      </c>
      <c r="J15" s="39">
        <f t="shared" si="0"/>
        <v>7715048</v>
      </c>
    </row>
    <row r="16" spans="1:10" s="4" customFormat="1" ht="12.95" customHeight="1" x14ac:dyDescent="0.2">
      <c r="A16" s="14">
        <v>2411</v>
      </c>
      <c r="B16" s="10">
        <v>600079554</v>
      </c>
      <c r="C16" s="10">
        <v>72742666</v>
      </c>
      <c r="D16" s="23" t="s">
        <v>123</v>
      </c>
      <c r="E16" s="15" t="s">
        <v>262</v>
      </c>
      <c r="F16" s="36">
        <v>2604734</v>
      </c>
      <c r="G16" s="37">
        <v>2500</v>
      </c>
      <c r="H16" s="38">
        <v>881245</v>
      </c>
      <c r="I16" s="38">
        <v>26048</v>
      </c>
      <c r="J16" s="39">
        <f t="shared" si="0"/>
        <v>3514527</v>
      </c>
    </row>
    <row r="17" spans="1:10" s="4" customFormat="1" ht="12.95" customHeight="1" x14ac:dyDescent="0.2">
      <c r="A17" s="14">
        <v>2407</v>
      </c>
      <c r="B17" s="10">
        <v>600079520</v>
      </c>
      <c r="C17" s="10">
        <v>72741465</v>
      </c>
      <c r="D17" s="23" t="s">
        <v>123</v>
      </c>
      <c r="E17" s="15" t="s">
        <v>263</v>
      </c>
      <c r="F17" s="36">
        <v>5855037</v>
      </c>
      <c r="G17" s="37">
        <v>0</v>
      </c>
      <c r="H17" s="38">
        <v>1979003</v>
      </c>
      <c r="I17" s="38">
        <v>58550</v>
      </c>
      <c r="J17" s="39">
        <f t="shared" si="0"/>
        <v>7892590</v>
      </c>
    </row>
    <row r="18" spans="1:10" s="4" customFormat="1" ht="12.95" customHeight="1" x14ac:dyDescent="0.2">
      <c r="A18" s="14">
        <v>2422</v>
      </c>
      <c r="B18" s="10">
        <v>600079082</v>
      </c>
      <c r="C18" s="10">
        <v>72742585</v>
      </c>
      <c r="D18" s="23" t="s">
        <v>123</v>
      </c>
      <c r="E18" s="15" t="s">
        <v>264</v>
      </c>
      <c r="F18" s="36">
        <v>3454732</v>
      </c>
      <c r="G18" s="37">
        <v>12500</v>
      </c>
      <c r="H18" s="38">
        <v>1171925</v>
      </c>
      <c r="I18" s="38">
        <v>34548</v>
      </c>
      <c r="J18" s="39">
        <f t="shared" si="0"/>
        <v>4673705</v>
      </c>
    </row>
    <row r="19" spans="1:10" s="4" customFormat="1" ht="12.95" customHeight="1" x14ac:dyDescent="0.2">
      <c r="A19" s="14">
        <v>2427</v>
      </c>
      <c r="B19" s="10">
        <v>600079091</v>
      </c>
      <c r="C19" s="10">
        <v>72741627</v>
      </c>
      <c r="D19" s="23" t="s">
        <v>123</v>
      </c>
      <c r="E19" s="15" t="s">
        <v>265</v>
      </c>
      <c r="F19" s="36">
        <v>2132201</v>
      </c>
      <c r="G19" s="37">
        <v>0</v>
      </c>
      <c r="H19" s="38">
        <v>720684</v>
      </c>
      <c r="I19" s="38">
        <v>21322</v>
      </c>
      <c r="J19" s="39">
        <f t="shared" si="0"/>
        <v>2874207</v>
      </c>
    </row>
    <row r="20" spans="1:10" s="4" customFormat="1" ht="12.95" customHeight="1" x14ac:dyDescent="0.2">
      <c r="A20" s="14">
        <v>2327</v>
      </c>
      <c r="B20" s="10">
        <v>691002606</v>
      </c>
      <c r="C20" s="10">
        <v>72076950</v>
      </c>
      <c r="D20" s="23" t="s">
        <v>123</v>
      </c>
      <c r="E20" s="15" t="s">
        <v>266</v>
      </c>
      <c r="F20" s="36">
        <v>3479238</v>
      </c>
      <c r="G20" s="37">
        <v>0</v>
      </c>
      <c r="H20" s="38">
        <v>1175983</v>
      </c>
      <c r="I20" s="38">
        <v>34793</v>
      </c>
      <c r="J20" s="39">
        <f t="shared" si="0"/>
        <v>4690014</v>
      </c>
    </row>
    <row r="21" spans="1:10" s="4" customFormat="1" ht="12.95" customHeight="1" x14ac:dyDescent="0.2">
      <c r="A21" s="14">
        <v>2321</v>
      </c>
      <c r="B21" s="10">
        <v>600079287</v>
      </c>
      <c r="C21" s="10">
        <v>72742976</v>
      </c>
      <c r="D21" s="23" t="s">
        <v>123</v>
      </c>
      <c r="E21" s="15" t="s">
        <v>267</v>
      </c>
      <c r="F21" s="36">
        <v>3261394</v>
      </c>
      <c r="G21" s="37">
        <v>0</v>
      </c>
      <c r="H21" s="38">
        <v>1102351</v>
      </c>
      <c r="I21" s="38">
        <v>32614</v>
      </c>
      <c r="J21" s="39">
        <f t="shared" si="0"/>
        <v>4396359</v>
      </c>
    </row>
    <row r="22" spans="1:10" s="4" customFormat="1" ht="12.95" customHeight="1" x14ac:dyDescent="0.2">
      <c r="A22" s="14">
        <v>2423</v>
      </c>
      <c r="B22" s="10">
        <v>600079368</v>
      </c>
      <c r="C22" s="10">
        <v>72742828</v>
      </c>
      <c r="D22" s="23" t="s">
        <v>123</v>
      </c>
      <c r="E22" s="15" t="s">
        <v>268</v>
      </c>
      <c r="F22" s="36">
        <v>1305724</v>
      </c>
      <c r="G22" s="37">
        <v>10000</v>
      </c>
      <c r="H22" s="38">
        <v>444715</v>
      </c>
      <c r="I22" s="38">
        <v>13057</v>
      </c>
      <c r="J22" s="39">
        <f t="shared" si="0"/>
        <v>1773496</v>
      </c>
    </row>
    <row r="23" spans="1:10" s="4" customFormat="1" ht="12.95" customHeight="1" x14ac:dyDescent="0.2">
      <c r="A23" s="14">
        <v>2428</v>
      </c>
      <c r="B23" s="10">
        <v>600079112</v>
      </c>
      <c r="C23" s="10">
        <v>72743140</v>
      </c>
      <c r="D23" s="23" t="s">
        <v>123</v>
      </c>
      <c r="E23" s="15" t="s">
        <v>269</v>
      </c>
      <c r="F23" s="36">
        <v>2727881</v>
      </c>
      <c r="G23" s="37">
        <v>0</v>
      </c>
      <c r="H23" s="38">
        <v>922024</v>
      </c>
      <c r="I23" s="38">
        <v>27279</v>
      </c>
      <c r="J23" s="39">
        <f t="shared" si="0"/>
        <v>3677184</v>
      </c>
    </row>
    <row r="24" spans="1:10" s="4" customFormat="1" ht="12.95" customHeight="1" x14ac:dyDescent="0.2">
      <c r="A24" s="14">
        <v>2413</v>
      </c>
      <c r="B24" s="10">
        <v>600079601</v>
      </c>
      <c r="C24" s="10">
        <v>72742909</v>
      </c>
      <c r="D24" s="23" t="s">
        <v>123</v>
      </c>
      <c r="E24" s="15" t="s">
        <v>270</v>
      </c>
      <c r="F24" s="36">
        <v>1942390</v>
      </c>
      <c r="G24" s="37">
        <v>0</v>
      </c>
      <c r="H24" s="38">
        <v>656528</v>
      </c>
      <c r="I24" s="38">
        <v>19424</v>
      </c>
      <c r="J24" s="39">
        <f t="shared" si="0"/>
        <v>2618342</v>
      </c>
    </row>
    <row r="25" spans="1:10" s="4" customFormat="1" ht="12.95" customHeight="1" x14ac:dyDescent="0.2">
      <c r="A25" s="14">
        <v>2410</v>
      </c>
      <c r="B25" s="10">
        <v>600079121</v>
      </c>
      <c r="C25" s="10">
        <v>72742348</v>
      </c>
      <c r="D25" s="23" t="s">
        <v>123</v>
      </c>
      <c r="E25" s="15" t="s">
        <v>271</v>
      </c>
      <c r="F25" s="36">
        <v>2797889</v>
      </c>
      <c r="G25" s="37">
        <v>21200</v>
      </c>
      <c r="H25" s="38">
        <v>952852</v>
      </c>
      <c r="I25" s="38">
        <v>27979</v>
      </c>
      <c r="J25" s="39">
        <f t="shared" si="0"/>
        <v>3799920</v>
      </c>
    </row>
    <row r="26" spans="1:10" s="4" customFormat="1" ht="12.95" customHeight="1" x14ac:dyDescent="0.2">
      <c r="A26" s="14">
        <v>2436</v>
      </c>
      <c r="B26" s="10">
        <v>600079538</v>
      </c>
      <c r="C26" s="10">
        <v>72741546</v>
      </c>
      <c r="D26" s="23" t="s">
        <v>123</v>
      </c>
      <c r="E26" s="15" t="s">
        <v>272</v>
      </c>
      <c r="F26" s="36">
        <v>3614548</v>
      </c>
      <c r="G26" s="37">
        <v>25000</v>
      </c>
      <c r="H26" s="38">
        <v>1230167</v>
      </c>
      <c r="I26" s="38">
        <v>36146</v>
      </c>
      <c r="J26" s="39">
        <f t="shared" si="0"/>
        <v>4905861</v>
      </c>
    </row>
    <row r="27" spans="1:10" s="4" customFormat="1" ht="12.95" customHeight="1" x14ac:dyDescent="0.2">
      <c r="A27" s="14">
        <v>2424</v>
      </c>
      <c r="B27" s="10">
        <v>600079147</v>
      </c>
      <c r="C27" s="10">
        <v>72741945</v>
      </c>
      <c r="D27" s="23" t="s">
        <v>123</v>
      </c>
      <c r="E27" s="15" t="s">
        <v>273</v>
      </c>
      <c r="F27" s="36">
        <v>1170283</v>
      </c>
      <c r="G27" s="37">
        <v>0</v>
      </c>
      <c r="H27" s="38">
        <v>395556</v>
      </c>
      <c r="I27" s="38">
        <v>11703</v>
      </c>
      <c r="J27" s="39">
        <f t="shared" si="0"/>
        <v>1577542</v>
      </c>
    </row>
    <row r="28" spans="1:10" s="4" customFormat="1" ht="12.95" customHeight="1" x14ac:dyDescent="0.2">
      <c r="A28" s="14">
        <v>2417</v>
      </c>
      <c r="B28" s="10">
        <v>600079562</v>
      </c>
      <c r="C28" s="10">
        <v>72742810</v>
      </c>
      <c r="D28" s="23" t="s">
        <v>123</v>
      </c>
      <c r="E28" s="15" t="s">
        <v>274</v>
      </c>
      <c r="F28" s="36">
        <v>7121968</v>
      </c>
      <c r="G28" s="37">
        <v>0</v>
      </c>
      <c r="H28" s="38">
        <v>2407225</v>
      </c>
      <c r="I28" s="38">
        <v>71220</v>
      </c>
      <c r="J28" s="39">
        <f t="shared" si="0"/>
        <v>9600413</v>
      </c>
    </row>
    <row r="29" spans="1:10" s="4" customFormat="1" ht="12.95" customHeight="1" x14ac:dyDescent="0.2">
      <c r="A29" s="14">
        <v>2416</v>
      </c>
      <c r="B29" s="10">
        <v>600079571</v>
      </c>
      <c r="C29" s="10">
        <v>72742895</v>
      </c>
      <c r="D29" s="23" t="s">
        <v>123</v>
      </c>
      <c r="E29" s="15" t="s">
        <v>275</v>
      </c>
      <c r="F29" s="36">
        <v>2327660</v>
      </c>
      <c r="G29" s="37">
        <v>0</v>
      </c>
      <c r="H29" s="38">
        <v>786749</v>
      </c>
      <c r="I29" s="38">
        <v>23277</v>
      </c>
      <c r="J29" s="39">
        <f t="shared" si="0"/>
        <v>3137686</v>
      </c>
    </row>
    <row r="30" spans="1:10" s="4" customFormat="1" ht="12.95" customHeight="1" x14ac:dyDescent="0.2">
      <c r="A30" s="14">
        <v>2421</v>
      </c>
      <c r="B30" s="10">
        <v>600079163</v>
      </c>
      <c r="C30" s="10">
        <v>72743301</v>
      </c>
      <c r="D30" s="23" t="s">
        <v>123</v>
      </c>
      <c r="E30" s="15" t="s">
        <v>276</v>
      </c>
      <c r="F30" s="36">
        <v>4221753</v>
      </c>
      <c r="G30" s="37">
        <v>0</v>
      </c>
      <c r="H30" s="38">
        <v>1426953</v>
      </c>
      <c r="I30" s="38">
        <v>42218</v>
      </c>
      <c r="J30" s="39">
        <f t="shared" si="0"/>
        <v>5690924</v>
      </c>
    </row>
    <row r="31" spans="1:10" s="4" customFormat="1" ht="12.95" customHeight="1" x14ac:dyDescent="0.2">
      <c r="A31" s="14">
        <v>2419</v>
      </c>
      <c r="B31" s="10">
        <v>600079171</v>
      </c>
      <c r="C31" s="10">
        <v>72742500</v>
      </c>
      <c r="D31" s="23" t="s">
        <v>123</v>
      </c>
      <c r="E31" s="15" t="s">
        <v>277</v>
      </c>
      <c r="F31" s="36">
        <v>1912813</v>
      </c>
      <c r="G31" s="37">
        <v>0</v>
      </c>
      <c r="H31" s="38">
        <v>646531</v>
      </c>
      <c r="I31" s="38">
        <v>19128</v>
      </c>
      <c r="J31" s="39">
        <f t="shared" si="0"/>
        <v>2578472</v>
      </c>
    </row>
    <row r="32" spans="1:10" s="4" customFormat="1" ht="12.95" customHeight="1" x14ac:dyDescent="0.2">
      <c r="A32" s="14">
        <v>2430</v>
      </c>
      <c r="B32" s="10">
        <v>600079180</v>
      </c>
      <c r="C32" s="10">
        <v>46747532</v>
      </c>
      <c r="D32" s="23" t="s">
        <v>123</v>
      </c>
      <c r="E32" s="15" t="s">
        <v>278</v>
      </c>
      <c r="F32" s="36">
        <v>1874289</v>
      </c>
      <c r="G32" s="37">
        <v>0</v>
      </c>
      <c r="H32" s="38">
        <v>633510</v>
      </c>
      <c r="I32" s="38">
        <v>18743</v>
      </c>
      <c r="J32" s="39">
        <f t="shared" si="0"/>
        <v>2526542</v>
      </c>
    </row>
    <row r="33" spans="1:10" s="4" customFormat="1" ht="12.95" customHeight="1" x14ac:dyDescent="0.2">
      <c r="A33" s="14">
        <v>2409</v>
      </c>
      <c r="B33" s="10">
        <v>600079635</v>
      </c>
      <c r="C33" s="10">
        <v>72742747</v>
      </c>
      <c r="D33" s="23" t="s">
        <v>123</v>
      </c>
      <c r="E33" s="15" t="s">
        <v>279</v>
      </c>
      <c r="F33" s="36">
        <v>3071635</v>
      </c>
      <c r="G33" s="37">
        <v>0</v>
      </c>
      <c r="H33" s="38">
        <v>1038213</v>
      </c>
      <c r="I33" s="38">
        <v>30717</v>
      </c>
      <c r="J33" s="39">
        <f t="shared" si="0"/>
        <v>4140565</v>
      </c>
    </row>
    <row r="34" spans="1:10" s="4" customFormat="1" ht="12.95" customHeight="1" x14ac:dyDescent="0.2">
      <c r="A34" s="14">
        <v>2429</v>
      </c>
      <c r="B34" s="10">
        <v>600079244</v>
      </c>
      <c r="C34" s="10">
        <v>72741708</v>
      </c>
      <c r="D34" s="23" t="s">
        <v>123</v>
      </c>
      <c r="E34" s="15" t="s">
        <v>280</v>
      </c>
      <c r="F34" s="36">
        <v>2752757</v>
      </c>
      <c r="G34" s="37">
        <v>0</v>
      </c>
      <c r="H34" s="38">
        <v>930432</v>
      </c>
      <c r="I34" s="38">
        <v>27528</v>
      </c>
      <c r="J34" s="39">
        <f t="shared" si="0"/>
        <v>3710717</v>
      </c>
    </row>
    <row r="35" spans="1:10" s="4" customFormat="1" ht="12.95" customHeight="1" x14ac:dyDescent="0.2">
      <c r="A35" s="14">
        <v>2412</v>
      </c>
      <c r="B35" s="10">
        <v>600079252</v>
      </c>
      <c r="C35" s="10">
        <v>72742429</v>
      </c>
      <c r="D35" s="23" t="s">
        <v>123</v>
      </c>
      <c r="E35" s="15" t="s">
        <v>281</v>
      </c>
      <c r="F35" s="36">
        <v>5012674</v>
      </c>
      <c r="G35" s="37">
        <v>8830</v>
      </c>
      <c r="H35" s="38">
        <v>1697269</v>
      </c>
      <c r="I35" s="38">
        <v>50127</v>
      </c>
      <c r="J35" s="39">
        <f t="shared" si="0"/>
        <v>6768900</v>
      </c>
    </row>
    <row r="36" spans="1:10" s="4" customFormat="1" ht="12.95" customHeight="1" x14ac:dyDescent="0.2">
      <c r="A36" s="14">
        <v>2418</v>
      </c>
      <c r="B36" s="10">
        <v>600079261</v>
      </c>
      <c r="C36" s="10">
        <v>72741783</v>
      </c>
      <c r="D36" s="23" t="s">
        <v>123</v>
      </c>
      <c r="E36" s="15" t="s">
        <v>282</v>
      </c>
      <c r="F36" s="36">
        <v>1217831</v>
      </c>
      <c r="G36" s="37">
        <v>0</v>
      </c>
      <c r="H36" s="38">
        <v>411627</v>
      </c>
      <c r="I36" s="38">
        <v>12179</v>
      </c>
      <c r="J36" s="39">
        <f t="shared" si="0"/>
        <v>1641637</v>
      </c>
    </row>
    <row r="37" spans="1:10" s="4" customFormat="1" ht="12.95" customHeight="1" x14ac:dyDescent="0.2">
      <c r="A37" s="14">
        <v>2414</v>
      </c>
      <c r="B37" s="10">
        <v>600079295</v>
      </c>
      <c r="C37" s="10">
        <v>72742020</v>
      </c>
      <c r="D37" s="23" t="s">
        <v>123</v>
      </c>
      <c r="E37" s="15" t="s">
        <v>283</v>
      </c>
      <c r="F37" s="36">
        <v>1841070</v>
      </c>
      <c r="G37" s="37">
        <v>0</v>
      </c>
      <c r="H37" s="38">
        <v>622282</v>
      </c>
      <c r="I37" s="38">
        <v>18411</v>
      </c>
      <c r="J37" s="39">
        <f t="shared" si="0"/>
        <v>2481763</v>
      </c>
    </row>
    <row r="38" spans="1:10" s="4" customFormat="1" ht="12.95" customHeight="1" x14ac:dyDescent="0.2">
      <c r="A38" s="14">
        <v>2443</v>
      </c>
      <c r="B38" s="10">
        <v>600079309</v>
      </c>
      <c r="C38" s="10">
        <v>72743051</v>
      </c>
      <c r="D38" s="23" t="s">
        <v>123</v>
      </c>
      <c r="E38" s="15" t="s">
        <v>284</v>
      </c>
      <c r="F38" s="36">
        <v>1784949</v>
      </c>
      <c r="G38" s="37">
        <v>0</v>
      </c>
      <c r="H38" s="38">
        <v>603313</v>
      </c>
      <c r="I38" s="38">
        <v>17850</v>
      </c>
      <c r="J38" s="39">
        <f t="shared" si="0"/>
        <v>2406112</v>
      </c>
    </row>
    <row r="39" spans="1:10" s="4" customFormat="1" ht="12.95" customHeight="1" x14ac:dyDescent="0.2">
      <c r="A39" s="14">
        <v>2425</v>
      </c>
      <c r="B39" s="10">
        <v>600079333</v>
      </c>
      <c r="C39" s="10">
        <v>72741864</v>
      </c>
      <c r="D39" s="23" t="s">
        <v>123</v>
      </c>
      <c r="E39" s="15" t="s">
        <v>285</v>
      </c>
      <c r="F39" s="36">
        <v>1181397</v>
      </c>
      <c r="G39" s="37">
        <v>0</v>
      </c>
      <c r="H39" s="38">
        <v>399312</v>
      </c>
      <c r="I39" s="38">
        <v>11814</v>
      </c>
      <c r="J39" s="39">
        <f t="shared" si="0"/>
        <v>1592523</v>
      </c>
    </row>
    <row r="40" spans="1:10" s="4" customFormat="1" ht="12.95" customHeight="1" x14ac:dyDescent="0.2">
      <c r="A40" s="14">
        <v>2433</v>
      </c>
      <c r="B40" s="10">
        <v>600079643</v>
      </c>
      <c r="C40" s="10">
        <v>66113334</v>
      </c>
      <c r="D40" s="23" t="s">
        <v>123</v>
      </c>
      <c r="E40" s="15" t="s">
        <v>286</v>
      </c>
      <c r="F40" s="36">
        <v>2922189</v>
      </c>
      <c r="G40" s="37">
        <v>0</v>
      </c>
      <c r="H40" s="38">
        <v>987700</v>
      </c>
      <c r="I40" s="38">
        <v>29222</v>
      </c>
      <c r="J40" s="39">
        <f t="shared" si="0"/>
        <v>3939111</v>
      </c>
    </row>
    <row r="41" spans="1:10" s="4" customFormat="1" ht="12.95" customHeight="1" x14ac:dyDescent="0.2">
      <c r="A41" s="14">
        <v>2435</v>
      </c>
      <c r="B41" s="10">
        <v>600079341</v>
      </c>
      <c r="C41" s="10">
        <v>72743069</v>
      </c>
      <c r="D41" s="23" t="s">
        <v>123</v>
      </c>
      <c r="E41" s="15" t="s">
        <v>287</v>
      </c>
      <c r="F41" s="36">
        <v>2931694</v>
      </c>
      <c r="G41" s="37">
        <v>0</v>
      </c>
      <c r="H41" s="38">
        <v>990913</v>
      </c>
      <c r="I41" s="38">
        <v>29317</v>
      </c>
      <c r="J41" s="39">
        <f t="shared" si="0"/>
        <v>3951924</v>
      </c>
    </row>
    <row r="42" spans="1:10" s="4" customFormat="1" ht="12.95" customHeight="1" x14ac:dyDescent="0.2">
      <c r="A42" s="14">
        <v>2474</v>
      </c>
      <c r="B42" s="10">
        <v>600080307</v>
      </c>
      <c r="C42" s="10">
        <v>65635612</v>
      </c>
      <c r="D42" s="23" t="s">
        <v>123</v>
      </c>
      <c r="E42" s="15" t="s">
        <v>288</v>
      </c>
      <c r="F42" s="36">
        <v>13963312</v>
      </c>
      <c r="G42" s="37">
        <v>25000</v>
      </c>
      <c r="H42" s="38">
        <v>4728050</v>
      </c>
      <c r="I42" s="38">
        <v>139633</v>
      </c>
      <c r="J42" s="39">
        <f t="shared" si="0"/>
        <v>18855995</v>
      </c>
    </row>
    <row r="43" spans="1:10" s="4" customFormat="1" ht="12.95" customHeight="1" x14ac:dyDescent="0.2">
      <c r="A43" s="14">
        <v>2312</v>
      </c>
      <c r="B43" s="10">
        <v>600079899</v>
      </c>
      <c r="C43" s="10">
        <v>65642350</v>
      </c>
      <c r="D43" s="23" t="s">
        <v>123</v>
      </c>
      <c r="E43" s="15" t="s">
        <v>289</v>
      </c>
      <c r="F43" s="36">
        <v>20078291</v>
      </c>
      <c r="G43" s="37">
        <v>120000</v>
      </c>
      <c r="H43" s="38">
        <v>6827023</v>
      </c>
      <c r="I43" s="38">
        <v>200784</v>
      </c>
      <c r="J43" s="39">
        <f t="shared" si="0"/>
        <v>27226098</v>
      </c>
    </row>
    <row r="44" spans="1:10" s="4" customFormat="1" ht="12.95" customHeight="1" x14ac:dyDescent="0.2">
      <c r="A44" s="14">
        <v>2479</v>
      </c>
      <c r="B44" s="10">
        <v>600080340</v>
      </c>
      <c r="C44" s="10">
        <v>65100280</v>
      </c>
      <c r="D44" s="23" t="s">
        <v>123</v>
      </c>
      <c r="E44" s="15" t="s">
        <v>290</v>
      </c>
      <c r="F44" s="36">
        <v>18229015</v>
      </c>
      <c r="G44" s="37">
        <v>10000</v>
      </c>
      <c r="H44" s="38">
        <v>6164787</v>
      </c>
      <c r="I44" s="38">
        <v>182291</v>
      </c>
      <c r="J44" s="39">
        <f t="shared" si="0"/>
        <v>24586093</v>
      </c>
    </row>
    <row r="45" spans="1:10" s="4" customFormat="1" ht="12.95" customHeight="1" x14ac:dyDescent="0.2">
      <c r="A45" s="14">
        <v>2475</v>
      </c>
      <c r="B45" s="10">
        <v>600080331</v>
      </c>
      <c r="C45" s="10">
        <v>65642368</v>
      </c>
      <c r="D45" s="23" t="s">
        <v>123</v>
      </c>
      <c r="E45" s="15" t="s">
        <v>291</v>
      </c>
      <c r="F45" s="36">
        <v>19484547</v>
      </c>
      <c r="G45" s="37">
        <v>155000</v>
      </c>
      <c r="H45" s="38">
        <v>6638168</v>
      </c>
      <c r="I45" s="38">
        <v>194846</v>
      </c>
      <c r="J45" s="39">
        <f t="shared" si="0"/>
        <v>26472561</v>
      </c>
    </row>
    <row r="46" spans="1:10" s="4" customFormat="1" ht="12.95" customHeight="1" x14ac:dyDescent="0.2">
      <c r="A46" s="14">
        <v>2476</v>
      </c>
      <c r="B46" s="10">
        <v>600080170</v>
      </c>
      <c r="C46" s="10">
        <v>64040364</v>
      </c>
      <c r="D46" s="23" t="s">
        <v>123</v>
      </c>
      <c r="E46" s="15" t="s">
        <v>292</v>
      </c>
      <c r="F46" s="36">
        <v>18416836</v>
      </c>
      <c r="G46" s="37">
        <v>0</v>
      </c>
      <c r="H46" s="38">
        <v>6224891</v>
      </c>
      <c r="I46" s="38">
        <v>184169</v>
      </c>
      <c r="J46" s="39">
        <f t="shared" si="0"/>
        <v>24825896</v>
      </c>
    </row>
    <row r="47" spans="1:10" s="4" customFormat="1" ht="12.95" customHeight="1" x14ac:dyDescent="0.2">
      <c r="A47" s="14">
        <v>2477</v>
      </c>
      <c r="B47" s="10">
        <v>600079872</v>
      </c>
      <c r="C47" s="10">
        <v>68975147</v>
      </c>
      <c r="D47" s="23" t="s">
        <v>123</v>
      </c>
      <c r="E47" s="15" t="s">
        <v>293</v>
      </c>
      <c r="F47" s="36">
        <v>20305409</v>
      </c>
      <c r="G47" s="37">
        <v>15000</v>
      </c>
      <c r="H47" s="38">
        <v>6868299</v>
      </c>
      <c r="I47" s="38">
        <v>203055</v>
      </c>
      <c r="J47" s="39">
        <f t="shared" si="0"/>
        <v>27391763</v>
      </c>
    </row>
    <row r="48" spans="1:10" s="4" customFormat="1" ht="12.95" customHeight="1" x14ac:dyDescent="0.2">
      <c r="A48" s="14">
        <v>2470</v>
      </c>
      <c r="B48" s="10">
        <v>600080013</v>
      </c>
      <c r="C48" s="10">
        <v>72741554</v>
      </c>
      <c r="D48" s="23" t="s">
        <v>123</v>
      </c>
      <c r="E48" s="15" t="s">
        <v>294</v>
      </c>
      <c r="F48" s="36">
        <v>18693540</v>
      </c>
      <c r="G48" s="37">
        <v>100000</v>
      </c>
      <c r="H48" s="38">
        <v>6352217</v>
      </c>
      <c r="I48" s="38">
        <v>186936</v>
      </c>
      <c r="J48" s="39">
        <f t="shared" si="0"/>
        <v>25332693</v>
      </c>
    </row>
    <row r="49" spans="1:10" s="4" customFormat="1" ht="12.95" customHeight="1" x14ac:dyDescent="0.2">
      <c r="A49" s="14">
        <v>2307</v>
      </c>
      <c r="B49" s="10">
        <v>600079911</v>
      </c>
      <c r="C49" s="10">
        <v>72743212</v>
      </c>
      <c r="D49" s="23" t="s">
        <v>123</v>
      </c>
      <c r="E49" s="15" t="s">
        <v>295</v>
      </c>
      <c r="F49" s="36">
        <v>17714829</v>
      </c>
      <c r="G49" s="37">
        <v>25000</v>
      </c>
      <c r="H49" s="38">
        <v>5996062</v>
      </c>
      <c r="I49" s="38">
        <v>177149</v>
      </c>
      <c r="J49" s="39">
        <f t="shared" si="0"/>
        <v>23913040</v>
      </c>
    </row>
    <row r="50" spans="1:10" s="4" customFormat="1" ht="12.95" customHeight="1" x14ac:dyDescent="0.2">
      <c r="A50" s="14">
        <v>2478</v>
      </c>
      <c r="B50" s="10">
        <v>600079929</v>
      </c>
      <c r="C50" s="10">
        <v>72743379</v>
      </c>
      <c r="D50" s="23" t="s">
        <v>123</v>
      </c>
      <c r="E50" s="15" t="s">
        <v>296</v>
      </c>
      <c r="F50" s="36">
        <v>19594070</v>
      </c>
      <c r="G50" s="37">
        <v>194087</v>
      </c>
      <c r="H50" s="38">
        <v>6688397</v>
      </c>
      <c r="I50" s="38">
        <v>195941</v>
      </c>
      <c r="J50" s="39">
        <f t="shared" si="0"/>
        <v>26672495</v>
      </c>
    </row>
    <row r="51" spans="1:10" s="4" customFormat="1" ht="12.95" customHeight="1" x14ac:dyDescent="0.2">
      <c r="A51" s="14">
        <v>2465</v>
      </c>
      <c r="B51" s="10">
        <v>650018273</v>
      </c>
      <c r="C51" s="10">
        <v>72741791</v>
      </c>
      <c r="D51" s="23" t="s">
        <v>123</v>
      </c>
      <c r="E51" s="15" t="s">
        <v>297</v>
      </c>
      <c r="F51" s="36">
        <v>12973907</v>
      </c>
      <c r="G51" s="37">
        <v>50000</v>
      </c>
      <c r="H51" s="38">
        <v>4402081</v>
      </c>
      <c r="I51" s="38">
        <v>129739</v>
      </c>
      <c r="J51" s="39">
        <f t="shared" si="0"/>
        <v>17555727</v>
      </c>
    </row>
    <row r="52" spans="1:10" s="4" customFormat="1" ht="12.95" customHeight="1" x14ac:dyDescent="0.2">
      <c r="A52" s="14">
        <v>2480</v>
      </c>
      <c r="B52" s="10">
        <v>600080293</v>
      </c>
      <c r="C52" s="10">
        <v>46744924</v>
      </c>
      <c r="D52" s="23" t="s">
        <v>123</v>
      </c>
      <c r="E52" s="15" t="s">
        <v>298</v>
      </c>
      <c r="F52" s="36">
        <v>15587828</v>
      </c>
      <c r="G52" s="37">
        <v>10000</v>
      </c>
      <c r="H52" s="38">
        <v>5272066</v>
      </c>
      <c r="I52" s="38">
        <v>155879</v>
      </c>
      <c r="J52" s="39">
        <f t="shared" si="0"/>
        <v>21025773</v>
      </c>
    </row>
    <row r="53" spans="1:10" s="4" customFormat="1" ht="12.95" customHeight="1" x14ac:dyDescent="0.2">
      <c r="A53" s="14">
        <v>2482</v>
      </c>
      <c r="B53" s="10">
        <v>600079945</v>
      </c>
      <c r="C53" s="10">
        <v>72741716</v>
      </c>
      <c r="D53" s="23" t="s">
        <v>123</v>
      </c>
      <c r="E53" s="15" t="s">
        <v>299</v>
      </c>
      <c r="F53" s="36">
        <v>7915384</v>
      </c>
      <c r="G53" s="37">
        <v>37458</v>
      </c>
      <c r="H53" s="38">
        <v>2688061</v>
      </c>
      <c r="I53" s="38">
        <v>79154</v>
      </c>
      <c r="J53" s="39">
        <f t="shared" si="0"/>
        <v>10720057</v>
      </c>
    </row>
    <row r="54" spans="1:10" s="4" customFormat="1" ht="12.95" customHeight="1" x14ac:dyDescent="0.2">
      <c r="A54" s="14">
        <v>2328</v>
      </c>
      <c r="B54" s="10">
        <v>691006041</v>
      </c>
      <c r="C54" s="10">
        <v>71294988</v>
      </c>
      <c r="D54" s="23" t="s">
        <v>123</v>
      </c>
      <c r="E54" s="15" t="s">
        <v>300</v>
      </c>
      <c r="F54" s="36">
        <v>13488147</v>
      </c>
      <c r="G54" s="37">
        <v>0</v>
      </c>
      <c r="H54" s="38">
        <v>4558994</v>
      </c>
      <c r="I54" s="38">
        <v>134882</v>
      </c>
      <c r="J54" s="39">
        <f t="shared" si="0"/>
        <v>18182023</v>
      </c>
    </row>
    <row r="55" spans="1:10" s="4" customFormat="1" ht="12.95" customHeight="1" x14ac:dyDescent="0.2">
      <c r="A55" s="14">
        <v>2486</v>
      </c>
      <c r="B55" s="10">
        <v>600079970</v>
      </c>
      <c r="C55" s="10">
        <v>46744908</v>
      </c>
      <c r="D55" s="23" t="s">
        <v>123</v>
      </c>
      <c r="E55" s="15" t="s">
        <v>301</v>
      </c>
      <c r="F55" s="36">
        <v>8785185</v>
      </c>
      <c r="G55" s="37">
        <v>165000</v>
      </c>
      <c r="H55" s="38">
        <v>3025162</v>
      </c>
      <c r="I55" s="38">
        <v>87852</v>
      </c>
      <c r="J55" s="39">
        <f t="shared" si="0"/>
        <v>12063199</v>
      </c>
    </row>
    <row r="56" spans="1:10" s="4" customFormat="1" ht="12.95" customHeight="1" x14ac:dyDescent="0.2">
      <c r="A56" s="14">
        <v>2487</v>
      </c>
      <c r="B56" s="10">
        <v>600079996</v>
      </c>
      <c r="C56" s="10">
        <v>68974639</v>
      </c>
      <c r="D56" s="23" t="s">
        <v>123</v>
      </c>
      <c r="E56" s="15" t="s">
        <v>302</v>
      </c>
      <c r="F56" s="36">
        <v>12349865</v>
      </c>
      <c r="G56" s="37">
        <v>30000</v>
      </c>
      <c r="H56" s="38">
        <v>4184395</v>
      </c>
      <c r="I56" s="38">
        <v>123499</v>
      </c>
      <c r="J56" s="39">
        <f t="shared" si="0"/>
        <v>16687759</v>
      </c>
    </row>
    <row r="57" spans="1:10" s="4" customFormat="1" ht="12.95" customHeight="1" x14ac:dyDescent="0.2">
      <c r="A57" s="14">
        <v>2488</v>
      </c>
      <c r="B57" s="10">
        <v>600079902</v>
      </c>
      <c r="C57" s="10">
        <v>70884978</v>
      </c>
      <c r="D57" s="23" t="s">
        <v>123</v>
      </c>
      <c r="E57" s="15" t="s">
        <v>303</v>
      </c>
      <c r="F57" s="36">
        <v>10620056</v>
      </c>
      <c r="G57" s="37">
        <v>67416</v>
      </c>
      <c r="H57" s="38">
        <v>3612366</v>
      </c>
      <c r="I57" s="38">
        <v>106201</v>
      </c>
      <c r="J57" s="39">
        <f t="shared" si="0"/>
        <v>14406039</v>
      </c>
    </row>
    <row r="58" spans="1:10" s="4" customFormat="1" ht="12.95" customHeight="1" x14ac:dyDescent="0.2">
      <c r="A58" s="14">
        <v>2472</v>
      </c>
      <c r="B58" s="10">
        <v>600080277</v>
      </c>
      <c r="C58" s="10">
        <v>72743131</v>
      </c>
      <c r="D58" s="23" t="s">
        <v>123</v>
      </c>
      <c r="E58" s="15" t="s">
        <v>304</v>
      </c>
      <c r="F58" s="36">
        <v>12050963</v>
      </c>
      <c r="G58" s="37">
        <v>20000</v>
      </c>
      <c r="H58" s="38">
        <v>4079986</v>
      </c>
      <c r="I58" s="38">
        <v>120510</v>
      </c>
      <c r="J58" s="39">
        <f t="shared" si="0"/>
        <v>16271459</v>
      </c>
    </row>
    <row r="59" spans="1:10" s="4" customFormat="1" ht="12.95" customHeight="1" x14ac:dyDescent="0.2">
      <c r="A59" s="14">
        <v>2489</v>
      </c>
      <c r="B59" s="10">
        <v>600080188</v>
      </c>
      <c r="C59" s="10">
        <v>64040402</v>
      </c>
      <c r="D59" s="23" t="s">
        <v>123</v>
      </c>
      <c r="E59" s="15" t="s">
        <v>305</v>
      </c>
      <c r="F59" s="36">
        <v>14549403</v>
      </c>
      <c r="G59" s="37">
        <v>25000</v>
      </c>
      <c r="H59" s="38">
        <v>4926149</v>
      </c>
      <c r="I59" s="38">
        <v>145494</v>
      </c>
      <c r="J59" s="39">
        <f t="shared" si="0"/>
        <v>19646046</v>
      </c>
    </row>
    <row r="60" spans="1:10" s="4" customFormat="1" ht="12.95" customHeight="1" x14ac:dyDescent="0.2">
      <c r="A60" s="14">
        <v>2473</v>
      </c>
      <c r="B60" s="10">
        <v>600080285</v>
      </c>
      <c r="C60" s="10">
        <v>65642376</v>
      </c>
      <c r="D60" s="23" t="s">
        <v>123</v>
      </c>
      <c r="E60" s="15" t="s">
        <v>306</v>
      </c>
      <c r="F60" s="36">
        <v>22278692</v>
      </c>
      <c r="G60" s="37">
        <v>62500</v>
      </c>
      <c r="H60" s="38">
        <v>7551323</v>
      </c>
      <c r="I60" s="38">
        <v>222788</v>
      </c>
      <c r="J60" s="39">
        <f t="shared" si="0"/>
        <v>30115303</v>
      </c>
    </row>
    <row r="61" spans="1:10" s="4" customFormat="1" ht="12.95" customHeight="1" x14ac:dyDescent="0.2">
      <c r="A61" s="14">
        <v>2490</v>
      </c>
      <c r="B61" s="10">
        <v>600080005</v>
      </c>
      <c r="C61" s="10">
        <v>46746757</v>
      </c>
      <c r="D61" s="23" t="s">
        <v>123</v>
      </c>
      <c r="E61" s="15" t="s">
        <v>307</v>
      </c>
      <c r="F61" s="36">
        <v>11989620</v>
      </c>
      <c r="G61" s="37">
        <v>20000</v>
      </c>
      <c r="H61" s="38">
        <v>4059252</v>
      </c>
      <c r="I61" s="38">
        <v>119897</v>
      </c>
      <c r="J61" s="39">
        <f t="shared" si="0"/>
        <v>16188769</v>
      </c>
    </row>
    <row r="62" spans="1:10" s="4" customFormat="1" ht="12.95" customHeight="1" x14ac:dyDescent="0.2">
      <c r="A62" s="14">
        <v>2310</v>
      </c>
      <c r="B62" s="10">
        <v>600080412</v>
      </c>
      <c r="C62" s="10">
        <v>72742038</v>
      </c>
      <c r="D62" s="23" t="s">
        <v>123</v>
      </c>
      <c r="E62" s="15" t="s">
        <v>308</v>
      </c>
      <c r="F62" s="36">
        <v>15622350</v>
      </c>
      <c r="G62" s="37">
        <v>0</v>
      </c>
      <c r="H62" s="38">
        <v>5280354</v>
      </c>
      <c r="I62" s="38">
        <v>156224</v>
      </c>
      <c r="J62" s="39">
        <f t="shared" si="0"/>
        <v>21058928</v>
      </c>
    </row>
    <row r="63" spans="1:10" s="4" customFormat="1" ht="12.95" customHeight="1" x14ac:dyDescent="0.2">
      <c r="A63" s="14">
        <v>2313</v>
      </c>
      <c r="B63" s="10">
        <v>600080323</v>
      </c>
      <c r="C63" s="10">
        <v>64040445</v>
      </c>
      <c r="D63" s="23" t="s">
        <v>123</v>
      </c>
      <c r="E63" s="15" t="s">
        <v>309</v>
      </c>
      <c r="F63" s="36">
        <v>23099324</v>
      </c>
      <c r="G63" s="37">
        <v>10000</v>
      </c>
      <c r="H63" s="38">
        <v>7810952</v>
      </c>
      <c r="I63" s="38">
        <v>230993</v>
      </c>
      <c r="J63" s="39">
        <f t="shared" si="0"/>
        <v>31151269</v>
      </c>
    </row>
    <row r="64" spans="1:10" s="4" customFormat="1" ht="12.95" customHeight="1" x14ac:dyDescent="0.2">
      <c r="A64" s="14">
        <v>2431</v>
      </c>
      <c r="B64" s="10">
        <v>600079228</v>
      </c>
      <c r="C64" s="10">
        <v>46746234</v>
      </c>
      <c r="D64" s="23" t="s">
        <v>123</v>
      </c>
      <c r="E64" s="15" t="s">
        <v>310</v>
      </c>
      <c r="F64" s="36">
        <v>2947771</v>
      </c>
      <c r="G64" s="37">
        <v>0</v>
      </c>
      <c r="H64" s="38">
        <v>996347</v>
      </c>
      <c r="I64" s="38">
        <v>29478</v>
      </c>
      <c r="J64" s="39">
        <f t="shared" si="0"/>
        <v>3973596</v>
      </c>
    </row>
    <row r="65" spans="1:10" s="4" customFormat="1" ht="12.95" customHeight="1" x14ac:dyDescent="0.2">
      <c r="A65" s="14">
        <v>2434</v>
      </c>
      <c r="B65" s="10">
        <v>600079317</v>
      </c>
      <c r="C65" s="10">
        <v>46746480</v>
      </c>
      <c r="D65" s="23" t="s">
        <v>123</v>
      </c>
      <c r="E65" s="15" t="s">
        <v>311</v>
      </c>
      <c r="F65" s="36">
        <v>5397565</v>
      </c>
      <c r="G65" s="37">
        <v>0</v>
      </c>
      <c r="H65" s="38">
        <v>1824377</v>
      </c>
      <c r="I65" s="38">
        <v>53976</v>
      </c>
      <c r="J65" s="39">
        <f t="shared" si="0"/>
        <v>7275918</v>
      </c>
    </row>
    <row r="66" spans="1:10" s="4" customFormat="1" ht="12.95" customHeight="1" x14ac:dyDescent="0.2">
      <c r="A66" s="14">
        <v>2484</v>
      </c>
      <c r="B66" s="10">
        <v>600079864</v>
      </c>
      <c r="C66" s="10">
        <v>46746145</v>
      </c>
      <c r="D66" s="23" t="s">
        <v>123</v>
      </c>
      <c r="E66" s="15" t="s">
        <v>312</v>
      </c>
      <c r="F66" s="36">
        <v>20904772</v>
      </c>
      <c r="G66" s="37">
        <v>95000</v>
      </c>
      <c r="H66" s="38">
        <v>7097924</v>
      </c>
      <c r="I66" s="38">
        <v>209048</v>
      </c>
      <c r="J66" s="39">
        <f t="shared" si="0"/>
        <v>28306744</v>
      </c>
    </row>
    <row r="67" spans="1:10" s="4" customFormat="1" ht="12.95" customHeight="1" x14ac:dyDescent="0.2">
      <c r="A67" s="14">
        <v>2401</v>
      </c>
      <c r="B67" s="10">
        <v>600079597</v>
      </c>
      <c r="C67" s="10">
        <v>72741538</v>
      </c>
      <c r="D67" s="23" t="s">
        <v>123</v>
      </c>
      <c r="E67" s="15" t="s">
        <v>313</v>
      </c>
      <c r="F67" s="36">
        <v>1580804</v>
      </c>
      <c r="G67" s="37">
        <v>35000</v>
      </c>
      <c r="H67" s="38">
        <v>546142</v>
      </c>
      <c r="I67" s="38">
        <v>15809</v>
      </c>
      <c r="J67" s="39">
        <f t="shared" si="0"/>
        <v>2177755</v>
      </c>
    </row>
    <row r="68" spans="1:10" s="4" customFormat="1" ht="12.95" customHeight="1" x14ac:dyDescent="0.2">
      <c r="A68" s="14">
        <v>2449</v>
      </c>
      <c r="B68" s="10">
        <v>650029348</v>
      </c>
      <c r="C68" s="10">
        <v>72742071</v>
      </c>
      <c r="D68" s="23" t="s">
        <v>123</v>
      </c>
      <c r="E68" s="15" t="s">
        <v>314</v>
      </c>
      <c r="F68" s="36">
        <v>3027724</v>
      </c>
      <c r="G68" s="37">
        <v>11550</v>
      </c>
      <c r="H68" s="38">
        <v>1027275</v>
      </c>
      <c r="I68" s="38">
        <v>30277</v>
      </c>
      <c r="J68" s="39">
        <f t="shared" si="0"/>
        <v>4096826</v>
      </c>
    </row>
    <row r="69" spans="1:10" s="4" customFormat="1" ht="12.95" customHeight="1" x14ac:dyDescent="0.2">
      <c r="A69" s="14">
        <v>2318</v>
      </c>
      <c r="B69" s="10">
        <v>600079546</v>
      </c>
      <c r="C69" s="10">
        <v>70695253</v>
      </c>
      <c r="D69" s="23" t="s">
        <v>123</v>
      </c>
      <c r="E69" s="15" t="s">
        <v>315</v>
      </c>
      <c r="F69" s="36">
        <v>2994603</v>
      </c>
      <c r="G69" s="37">
        <v>20000</v>
      </c>
      <c r="H69" s="38">
        <v>1018936</v>
      </c>
      <c r="I69" s="38">
        <v>29946</v>
      </c>
      <c r="J69" s="39">
        <f t="shared" si="0"/>
        <v>4063485</v>
      </c>
    </row>
    <row r="70" spans="1:10" s="4" customFormat="1" ht="12.95" customHeight="1" x14ac:dyDescent="0.2">
      <c r="A70" s="14">
        <v>2452</v>
      </c>
      <c r="B70" s="10">
        <v>600079660</v>
      </c>
      <c r="C70" s="10">
        <v>70695261</v>
      </c>
      <c r="D70" s="23" t="s">
        <v>123</v>
      </c>
      <c r="E70" s="15" t="s">
        <v>316</v>
      </c>
      <c r="F70" s="36">
        <v>16166923</v>
      </c>
      <c r="G70" s="37">
        <v>35000</v>
      </c>
      <c r="H70" s="38">
        <v>5476250</v>
      </c>
      <c r="I70" s="38">
        <v>161670</v>
      </c>
      <c r="J70" s="39">
        <f t="shared" si="0"/>
        <v>21839843</v>
      </c>
    </row>
    <row r="71" spans="1:10" s="4" customFormat="1" ht="12.95" customHeight="1" x14ac:dyDescent="0.2">
      <c r="A71" s="14">
        <v>2319</v>
      </c>
      <c r="B71" s="10">
        <v>600080218</v>
      </c>
      <c r="C71" s="10">
        <v>70695245</v>
      </c>
      <c r="D71" s="23" t="s">
        <v>123</v>
      </c>
      <c r="E71" s="15" t="s">
        <v>317</v>
      </c>
      <c r="F71" s="36">
        <v>3183170</v>
      </c>
      <c r="G71" s="37">
        <v>0</v>
      </c>
      <c r="H71" s="38">
        <v>1075912</v>
      </c>
      <c r="I71" s="38">
        <v>31832</v>
      </c>
      <c r="J71" s="39">
        <f t="shared" si="0"/>
        <v>4290914</v>
      </c>
    </row>
    <row r="72" spans="1:10" s="4" customFormat="1" ht="12.95" customHeight="1" x14ac:dyDescent="0.2">
      <c r="A72" s="14">
        <v>2444</v>
      </c>
      <c r="B72" s="10">
        <v>600079848</v>
      </c>
      <c r="C72" s="10">
        <v>72742836</v>
      </c>
      <c r="D72" s="23" t="s">
        <v>123</v>
      </c>
      <c r="E72" s="15" t="s">
        <v>318</v>
      </c>
      <c r="F72" s="36">
        <v>4022087</v>
      </c>
      <c r="G72" s="37">
        <v>7350</v>
      </c>
      <c r="H72" s="38">
        <v>1361950</v>
      </c>
      <c r="I72" s="38">
        <v>40222</v>
      </c>
      <c r="J72" s="39">
        <f t="shared" si="0"/>
        <v>5431609</v>
      </c>
    </row>
    <row r="73" spans="1:10" s="4" customFormat="1" ht="12.95" customHeight="1" x14ac:dyDescent="0.2">
      <c r="A73" s="14">
        <v>2457</v>
      </c>
      <c r="B73" s="10">
        <v>650021479</v>
      </c>
      <c r="C73" s="10">
        <v>72742577</v>
      </c>
      <c r="D73" s="23" t="s">
        <v>123</v>
      </c>
      <c r="E73" s="15" t="s">
        <v>319</v>
      </c>
      <c r="F73" s="36">
        <v>1651840</v>
      </c>
      <c r="G73" s="37">
        <v>19000</v>
      </c>
      <c r="H73" s="38">
        <v>564744</v>
      </c>
      <c r="I73" s="38">
        <v>16519</v>
      </c>
      <c r="J73" s="39">
        <f t="shared" si="0"/>
        <v>2252103</v>
      </c>
    </row>
    <row r="74" spans="1:10" s="4" customFormat="1" ht="12.95" customHeight="1" x14ac:dyDescent="0.2">
      <c r="A74" s="14">
        <v>2403</v>
      </c>
      <c r="B74" s="10">
        <v>600078931</v>
      </c>
      <c r="C74" s="10">
        <v>72744324</v>
      </c>
      <c r="D74" s="23" t="s">
        <v>123</v>
      </c>
      <c r="E74" s="15" t="s">
        <v>320</v>
      </c>
      <c r="F74" s="36">
        <v>2982354</v>
      </c>
      <c r="G74" s="37">
        <v>0</v>
      </c>
      <c r="H74" s="38">
        <v>1008036</v>
      </c>
      <c r="I74" s="38">
        <v>29824</v>
      </c>
      <c r="J74" s="39">
        <f t="shared" si="0"/>
        <v>4020214</v>
      </c>
    </row>
    <row r="75" spans="1:10" s="4" customFormat="1" ht="12.95" customHeight="1" x14ac:dyDescent="0.2">
      <c r="A75" s="14">
        <v>2458</v>
      </c>
      <c r="B75" s="10">
        <v>600079741</v>
      </c>
      <c r="C75" s="10">
        <v>72744243</v>
      </c>
      <c r="D75" s="23" t="s">
        <v>123</v>
      </c>
      <c r="E75" s="15" t="s">
        <v>321</v>
      </c>
      <c r="F75" s="36">
        <v>10539929</v>
      </c>
      <c r="G75" s="37">
        <v>7500</v>
      </c>
      <c r="H75" s="38">
        <v>3565031</v>
      </c>
      <c r="I75" s="38">
        <v>105399</v>
      </c>
      <c r="J75" s="39">
        <f t="shared" si="0"/>
        <v>14217859</v>
      </c>
    </row>
    <row r="76" spans="1:10" s="4" customFormat="1" ht="12.95" customHeight="1" x14ac:dyDescent="0.2">
      <c r="A76" s="14">
        <v>2316</v>
      </c>
      <c r="B76" s="10">
        <v>600080439</v>
      </c>
      <c r="C76" s="10">
        <v>70983224</v>
      </c>
      <c r="D76" s="23" t="s">
        <v>123</v>
      </c>
      <c r="E76" s="15" t="s">
        <v>322</v>
      </c>
      <c r="F76" s="36">
        <v>803001</v>
      </c>
      <c r="G76" s="37">
        <v>50000</v>
      </c>
      <c r="H76" s="38">
        <v>288315</v>
      </c>
      <c r="I76" s="38">
        <v>8030</v>
      </c>
      <c r="J76" s="39">
        <f t="shared" ref="J76:J139" si="1">SUM(F76:I76)</f>
        <v>1149346</v>
      </c>
    </row>
    <row r="77" spans="1:10" s="4" customFormat="1" ht="12.95" customHeight="1" x14ac:dyDescent="0.2">
      <c r="A77" s="14">
        <v>2402</v>
      </c>
      <c r="B77" s="10">
        <v>600078949</v>
      </c>
      <c r="C77" s="10">
        <v>70983208</v>
      </c>
      <c r="D77" s="23" t="s">
        <v>123</v>
      </c>
      <c r="E77" s="15" t="s">
        <v>323</v>
      </c>
      <c r="F77" s="36">
        <v>2575362</v>
      </c>
      <c r="G77" s="37">
        <v>0</v>
      </c>
      <c r="H77" s="38">
        <v>870473</v>
      </c>
      <c r="I77" s="38">
        <v>25754</v>
      </c>
      <c r="J77" s="39">
        <f t="shared" si="1"/>
        <v>3471589</v>
      </c>
    </row>
    <row r="78" spans="1:10" s="4" customFormat="1" ht="12.95" customHeight="1" x14ac:dyDescent="0.2">
      <c r="A78" s="14">
        <v>2404</v>
      </c>
      <c r="B78" s="10">
        <v>600078957</v>
      </c>
      <c r="C78" s="10">
        <v>70983135</v>
      </c>
      <c r="D78" s="23" t="s">
        <v>123</v>
      </c>
      <c r="E78" s="15" t="s">
        <v>324</v>
      </c>
      <c r="F78" s="36">
        <v>2803629</v>
      </c>
      <c r="G78" s="37">
        <v>0</v>
      </c>
      <c r="H78" s="38">
        <v>947627</v>
      </c>
      <c r="I78" s="38">
        <v>28036</v>
      </c>
      <c r="J78" s="39">
        <f t="shared" si="1"/>
        <v>3779292</v>
      </c>
    </row>
    <row r="79" spans="1:10" s="4" customFormat="1" ht="12.95" customHeight="1" x14ac:dyDescent="0.2">
      <c r="A79" s="14">
        <v>2439</v>
      </c>
      <c r="B79" s="10">
        <v>600078965</v>
      </c>
      <c r="C79" s="10">
        <v>70983143</v>
      </c>
      <c r="D79" s="23" t="s">
        <v>123</v>
      </c>
      <c r="E79" s="15" t="s">
        <v>325</v>
      </c>
      <c r="F79" s="36">
        <v>1378905</v>
      </c>
      <c r="G79" s="37">
        <v>0</v>
      </c>
      <c r="H79" s="38">
        <v>466070</v>
      </c>
      <c r="I79" s="38">
        <v>13789</v>
      </c>
      <c r="J79" s="39">
        <f t="shared" si="1"/>
        <v>1858764</v>
      </c>
    </row>
    <row r="80" spans="1:10" s="4" customFormat="1" ht="12.95" customHeight="1" x14ac:dyDescent="0.2">
      <c r="A80" s="14">
        <v>2302</v>
      </c>
      <c r="B80" s="10">
        <v>600080366</v>
      </c>
      <c r="C80" s="10">
        <v>70983127</v>
      </c>
      <c r="D80" s="23" t="s">
        <v>123</v>
      </c>
      <c r="E80" s="15" t="s">
        <v>326</v>
      </c>
      <c r="F80" s="36">
        <v>7435434</v>
      </c>
      <c r="G80" s="37">
        <v>0</v>
      </c>
      <c r="H80" s="38">
        <v>2513177</v>
      </c>
      <c r="I80" s="38">
        <v>74356</v>
      </c>
      <c r="J80" s="39">
        <f t="shared" si="1"/>
        <v>10022967</v>
      </c>
    </row>
    <row r="81" spans="1:10" s="4" customFormat="1" ht="12.95" customHeight="1" x14ac:dyDescent="0.2">
      <c r="A81" s="14">
        <v>2454</v>
      </c>
      <c r="B81" s="10">
        <v>600079759</v>
      </c>
      <c r="C81" s="10">
        <v>70983119</v>
      </c>
      <c r="D81" s="23" t="s">
        <v>123</v>
      </c>
      <c r="E81" s="15" t="s">
        <v>327</v>
      </c>
      <c r="F81" s="36">
        <v>3953594</v>
      </c>
      <c r="G81" s="37">
        <v>25000</v>
      </c>
      <c r="H81" s="38">
        <v>1344765</v>
      </c>
      <c r="I81" s="38">
        <v>39536</v>
      </c>
      <c r="J81" s="39">
        <f t="shared" si="1"/>
        <v>5362895</v>
      </c>
    </row>
    <row r="82" spans="1:10" s="4" customFormat="1" ht="12.95" customHeight="1" x14ac:dyDescent="0.2">
      <c r="A82" s="14">
        <v>2492</v>
      </c>
      <c r="B82" s="10">
        <v>600079767</v>
      </c>
      <c r="C82" s="10">
        <v>70983011</v>
      </c>
      <c r="D82" s="23" t="s">
        <v>123</v>
      </c>
      <c r="E82" s="15" t="s">
        <v>328</v>
      </c>
      <c r="F82" s="36">
        <v>12262204</v>
      </c>
      <c r="G82" s="37">
        <v>0</v>
      </c>
      <c r="H82" s="38">
        <v>4144625</v>
      </c>
      <c r="I82" s="38">
        <v>122623</v>
      </c>
      <c r="J82" s="39">
        <f t="shared" si="1"/>
        <v>16529452</v>
      </c>
    </row>
    <row r="83" spans="1:10" s="4" customFormat="1" ht="12.95" customHeight="1" x14ac:dyDescent="0.2">
      <c r="A83" s="14">
        <v>2491</v>
      </c>
      <c r="B83" s="10">
        <v>600079775</v>
      </c>
      <c r="C83" s="10">
        <v>70983003</v>
      </c>
      <c r="D83" s="23" t="s">
        <v>123</v>
      </c>
      <c r="E83" s="15" t="s">
        <v>329</v>
      </c>
      <c r="F83" s="36">
        <v>11162964</v>
      </c>
      <c r="G83" s="37">
        <v>0</v>
      </c>
      <c r="H83" s="38">
        <v>3773082</v>
      </c>
      <c r="I83" s="38">
        <v>111630</v>
      </c>
      <c r="J83" s="39">
        <f t="shared" si="1"/>
        <v>15047676</v>
      </c>
    </row>
    <row r="84" spans="1:10" s="4" customFormat="1" ht="12.95" customHeight="1" x14ac:dyDescent="0.2">
      <c r="A84" s="14">
        <v>2459</v>
      </c>
      <c r="B84" s="10">
        <v>650030583</v>
      </c>
      <c r="C84" s="10">
        <v>72744707</v>
      </c>
      <c r="D84" s="23" t="s">
        <v>123</v>
      </c>
      <c r="E84" s="15" t="s">
        <v>330</v>
      </c>
      <c r="F84" s="36">
        <v>3541791</v>
      </c>
      <c r="G84" s="37">
        <v>0</v>
      </c>
      <c r="H84" s="38">
        <v>1197126</v>
      </c>
      <c r="I84" s="38">
        <v>35419</v>
      </c>
      <c r="J84" s="39">
        <f t="shared" si="1"/>
        <v>4774336</v>
      </c>
    </row>
    <row r="85" spans="1:10" s="4" customFormat="1" ht="12.95" customHeight="1" x14ac:dyDescent="0.2">
      <c r="A85" s="14">
        <v>2405</v>
      </c>
      <c r="B85" s="10">
        <v>600079023</v>
      </c>
      <c r="C85" s="10">
        <v>72741881</v>
      </c>
      <c r="D85" s="23" t="s">
        <v>123</v>
      </c>
      <c r="E85" s="15" t="s">
        <v>331</v>
      </c>
      <c r="F85" s="36">
        <v>5451177</v>
      </c>
      <c r="G85" s="37">
        <v>0</v>
      </c>
      <c r="H85" s="38">
        <v>1842498</v>
      </c>
      <c r="I85" s="38">
        <v>54512</v>
      </c>
      <c r="J85" s="39">
        <f t="shared" si="1"/>
        <v>7348187</v>
      </c>
    </row>
    <row r="86" spans="1:10" s="4" customFormat="1" ht="12.95" customHeight="1" x14ac:dyDescent="0.2">
      <c r="A86" s="14">
        <v>2461</v>
      </c>
      <c r="B86" s="10">
        <v>600079805</v>
      </c>
      <c r="C86" s="10">
        <v>72741724</v>
      </c>
      <c r="D86" s="23" t="s">
        <v>123</v>
      </c>
      <c r="E86" s="15" t="s">
        <v>332</v>
      </c>
      <c r="F86" s="36">
        <v>2195599</v>
      </c>
      <c r="G86" s="37">
        <v>50000</v>
      </c>
      <c r="H86" s="38">
        <v>759014</v>
      </c>
      <c r="I86" s="38">
        <v>21957</v>
      </c>
      <c r="J86" s="39">
        <f t="shared" si="1"/>
        <v>3026570</v>
      </c>
    </row>
    <row r="87" spans="1:10" s="4" customFormat="1" ht="12.95" customHeight="1" x14ac:dyDescent="0.2">
      <c r="A87" s="14">
        <v>2460</v>
      </c>
      <c r="B87" s="10">
        <v>600079783</v>
      </c>
      <c r="C87" s="10">
        <v>72741643</v>
      </c>
      <c r="D87" s="23" t="s">
        <v>123</v>
      </c>
      <c r="E87" s="15" t="s">
        <v>333</v>
      </c>
      <c r="F87" s="36">
        <v>18072741</v>
      </c>
      <c r="G87" s="37">
        <v>0</v>
      </c>
      <c r="H87" s="38">
        <v>6108586</v>
      </c>
      <c r="I87" s="38">
        <v>180728</v>
      </c>
      <c r="J87" s="39">
        <f t="shared" si="1"/>
        <v>24362055</v>
      </c>
    </row>
    <row r="88" spans="1:10" s="4" customFormat="1" ht="12.95" customHeight="1" x14ac:dyDescent="0.2">
      <c r="A88" s="14">
        <v>2324</v>
      </c>
      <c r="B88" s="10">
        <v>600074030</v>
      </c>
      <c r="C88" s="10">
        <v>71013083</v>
      </c>
      <c r="D88" s="23" t="s">
        <v>123</v>
      </c>
      <c r="E88" s="15" t="s">
        <v>334</v>
      </c>
      <c r="F88" s="36">
        <v>5440292</v>
      </c>
      <c r="G88" s="37">
        <v>0</v>
      </c>
      <c r="H88" s="38">
        <v>1838819</v>
      </c>
      <c r="I88" s="38">
        <v>54403</v>
      </c>
      <c r="J88" s="39">
        <f t="shared" si="1"/>
        <v>7333514</v>
      </c>
    </row>
    <row r="89" spans="1:10" s="4" customFormat="1" ht="12.95" customHeight="1" x14ac:dyDescent="0.2">
      <c r="A89" s="14">
        <v>2325</v>
      </c>
      <c r="B89" s="10">
        <v>600074561</v>
      </c>
      <c r="C89" s="10">
        <v>46750321</v>
      </c>
      <c r="D89" s="23" t="s">
        <v>123</v>
      </c>
      <c r="E89" s="15" t="s">
        <v>335</v>
      </c>
      <c r="F89" s="36">
        <v>13449681</v>
      </c>
      <c r="G89" s="37">
        <v>15000</v>
      </c>
      <c r="H89" s="38">
        <v>4551062</v>
      </c>
      <c r="I89" s="38">
        <v>134497</v>
      </c>
      <c r="J89" s="39">
        <f t="shared" si="1"/>
        <v>18150240</v>
      </c>
    </row>
    <row r="90" spans="1:10" s="4" customFormat="1" ht="12.95" customHeight="1" x14ac:dyDescent="0.2">
      <c r="A90" s="14">
        <v>2329</v>
      </c>
      <c r="B90" s="10">
        <v>691007331</v>
      </c>
      <c r="C90" s="10">
        <v>71294171</v>
      </c>
      <c r="D90" s="23" t="s">
        <v>123</v>
      </c>
      <c r="E90" s="15" t="s">
        <v>336</v>
      </c>
      <c r="F90" s="36">
        <v>3605779</v>
      </c>
      <c r="G90" s="37">
        <v>0</v>
      </c>
      <c r="H90" s="38">
        <v>1218754</v>
      </c>
      <c r="I90" s="38">
        <v>36059</v>
      </c>
      <c r="J90" s="39">
        <f t="shared" si="1"/>
        <v>4860592</v>
      </c>
    </row>
    <row r="91" spans="1:10" s="4" customFormat="1" ht="12.95" customHeight="1" x14ac:dyDescent="0.2">
      <c r="A91" s="14">
        <v>2466</v>
      </c>
      <c r="B91" s="10">
        <v>600079821</v>
      </c>
      <c r="C91" s="10">
        <v>70695083</v>
      </c>
      <c r="D91" s="23" t="s">
        <v>123</v>
      </c>
      <c r="E91" s="15" t="s">
        <v>337</v>
      </c>
      <c r="F91" s="36">
        <v>5655675</v>
      </c>
      <c r="G91" s="37">
        <v>155087</v>
      </c>
      <c r="H91" s="38">
        <v>1964038</v>
      </c>
      <c r="I91" s="38">
        <v>56558</v>
      </c>
      <c r="J91" s="39">
        <f t="shared" si="1"/>
        <v>7831358</v>
      </c>
    </row>
    <row r="92" spans="1:10" s="4" customFormat="1" ht="12.95" customHeight="1" x14ac:dyDescent="0.2">
      <c r="A92" s="14">
        <v>2493</v>
      </c>
      <c r="B92" s="10">
        <v>600080021</v>
      </c>
      <c r="C92" s="10">
        <v>72742399</v>
      </c>
      <c r="D92" s="23" t="s">
        <v>123</v>
      </c>
      <c r="E92" s="15" t="s">
        <v>338</v>
      </c>
      <c r="F92" s="36">
        <v>11442696</v>
      </c>
      <c r="G92" s="37">
        <v>15000</v>
      </c>
      <c r="H92" s="38">
        <v>3872702</v>
      </c>
      <c r="I92" s="38">
        <v>114428</v>
      </c>
      <c r="J92" s="39">
        <f t="shared" si="1"/>
        <v>15444826</v>
      </c>
    </row>
    <row r="93" spans="1:10" s="4" customFormat="1" ht="12.95" customHeight="1" x14ac:dyDescent="0.2">
      <c r="A93" s="14">
        <v>2445</v>
      </c>
      <c r="B93" s="10">
        <v>600080030</v>
      </c>
      <c r="C93" s="10">
        <v>70695997</v>
      </c>
      <c r="D93" s="23" t="s">
        <v>123</v>
      </c>
      <c r="E93" s="15" t="s">
        <v>339</v>
      </c>
      <c r="F93" s="36">
        <v>4007175</v>
      </c>
      <c r="G93" s="37">
        <v>32500</v>
      </c>
      <c r="H93" s="38">
        <v>1365411</v>
      </c>
      <c r="I93" s="38">
        <v>40073</v>
      </c>
      <c r="J93" s="39">
        <f t="shared" si="1"/>
        <v>5445159</v>
      </c>
    </row>
    <row r="94" spans="1:10" s="4" customFormat="1" ht="12.95" customHeight="1" x14ac:dyDescent="0.2">
      <c r="A94" s="14">
        <v>2495</v>
      </c>
      <c r="B94" s="10">
        <v>600080196</v>
      </c>
      <c r="C94" s="10">
        <v>70983810</v>
      </c>
      <c r="D94" s="23" t="s">
        <v>123</v>
      </c>
      <c r="E94" s="15" t="s">
        <v>340</v>
      </c>
      <c r="F94" s="36">
        <v>8801722</v>
      </c>
      <c r="G94" s="37">
        <v>0</v>
      </c>
      <c r="H94" s="38">
        <v>2974982</v>
      </c>
      <c r="I94" s="38">
        <v>88018</v>
      </c>
      <c r="J94" s="39">
        <f t="shared" si="1"/>
        <v>11864722</v>
      </c>
    </row>
    <row r="95" spans="1:10" s="4" customFormat="1" ht="12.95" customHeight="1" x14ac:dyDescent="0.2">
      <c r="A95" s="14">
        <v>2305</v>
      </c>
      <c r="B95" s="10">
        <v>650026080</v>
      </c>
      <c r="C95" s="10">
        <v>72741686</v>
      </c>
      <c r="D95" s="23" t="s">
        <v>123</v>
      </c>
      <c r="E95" s="15" t="s">
        <v>341</v>
      </c>
      <c r="F95" s="36">
        <v>5519397</v>
      </c>
      <c r="G95" s="37">
        <v>0</v>
      </c>
      <c r="H95" s="38">
        <v>1865556</v>
      </c>
      <c r="I95" s="38">
        <v>55195</v>
      </c>
      <c r="J95" s="39">
        <f t="shared" si="1"/>
        <v>7440148</v>
      </c>
    </row>
    <row r="96" spans="1:10" s="4" customFormat="1" ht="12.95" customHeight="1" x14ac:dyDescent="0.2">
      <c r="A96" s="14">
        <v>2498</v>
      </c>
      <c r="B96" s="10">
        <v>650021576</v>
      </c>
      <c r="C96" s="10">
        <v>70695539</v>
      </c>
      <c r="D96" s="23" t="s">
        <v>123</v>
      </c>
      <c r="E96" s="15" t="s">
        <v>342</v>
      </c>
      <c r="F96" s="36">
        <v>10112624</v>
      </c>
      <c r="G96" s="37">
        <v>0</v>
      </c>
      <c r="H96" s="38">
        <v>3418067</v>
      </c>
      <c r="I96" s="38">
        <v>101126</v>
      </c>
      <c r="J96" s="39">
        <f t="shared" si="1"/>
        <v>13631817</v>
      </c>
    </row>
    <row r="97" spans="1:10" s="4" customFormat="1" ht="12.95" customHeight="1" x14ac:dyDescent="0.2">
      <c r="A97" s="14">
        <v>2499</v>
      </c>
      <c r="B97" s="10">
        <v>650025288</v>
      </c>
      <c r="C97" s="10">
        <v>70983283</v>
      </c>
      <c r="D97" s="23" t="s">
        <v>123</v>
      </c>
      <c r="E97" s="15" t="s">
        <v>343</v>
      </c>
      <c r="F97" s="36">
        <v>3028765</v>
      </c>
      <c r="G97" s="37">
        <v>0</v>
      </c>
      <c r="H97" s="38">
        <v>1023723</v>
      </c>
      <c r="I97" s="38">
        <v>30288</v>
      </c>
      <c r="J97" s="39">
        <f t="shared" si="1"/>
        <v>4082776</v>
      </c>
    </row>
    <row r="98" spans="1:10" s="4" customFormat="1" ht="12.95" customHeight="1" x14ac:dyDescent="0.2">
      <c r="A98" s="14">
        <v>2331</v>
      </c>
      <c r="B98" s="10">
        <v>691014302</v>
      </c>
      <c r="C98" s="10" t="s">
        <v>124</v>
      </c>
      <c r="D98" s="23" t="s">
        <v>123</v>
      </c>
      <c r="E98" s="15" t="s">
        <v>344</v>
      </c>
      <c r="F98" s="36">
        <v>691275</v>
      </c>
      <c r="G98" s="37">
        <v>0</v>
      </c>
      <c r="H98" s="38">
        <v>233651</v>
      </c>
      <c r="I98" s="38">
        <v>6913</v>
      </c>
      <c r="J98" s="39">
        <f t="shared" si="1"/>
        <v>931839</v>
      </c>
    </row>
    <row r="99" spans="1:10" s="4" customFormat="1" ht="12.95" customHeight="1" x14ac:dyDescent="0.2">
      <c r="A99" s="14">
        <v>2332</v>
      </c>
      <c r="B99" s="10">
        <v>691015295</v>
      </c>
      <c r="C99" s="10">
        <v>10988122</v>
      </c>
      <c r="D99" s="23" t="s">
        <v>123</v>
      </c>
      <c r="E99" s="15" t="s">
        <v>345</v>
      </c>
      <c r="F99" s="36">
        <v>2094929</v>
      </c>
      <c r="G99" s="37">
        <v>0</v>
      </c>
      <c r="H99" s="38">
        <v>708086</v>
      </c>
      <c r="I99" s="38">
        <v>20949</v>
      </c>
      <c r="J99" s="39">
        <f t="shared" si="1"/>
        <v>2823964</v>
      </c>
    </row>
    <row r="100" spans="1:10" s="4" customFormat="1" ht="12.95" customHeight="1" x14ac:dyDescent="0.2">
      <c r="A100" s="14">
        <v>2314</v>
      </c>
      <c r="B100" s="10">
        <v>600080358</v>
      </c>
      <c r="C100" s="10">
        <v>46745751</v>
      </c>
      <c r="D100" s="23" t="s">
        <v>125</v>
      </c>
      <c r="E100" s="15" t="s">
        <v>346</v>
      </c>
      <c r="F100" s="36">
        <v>6197938</v>
      </c>
      <c r="G100" s="40">
        <v>0</v>
      </c>
      <c r="H100" s="38">
        <v>2094903</v>
      </c>
      <c r="I100" s="38">
        <v>61980</v>
      </c>
      <c r="J100" s="39">
        <f t="shared" si="1"/>
        <v>8354821</v>
      </c>
    </row>
    <row r="101" spans="1:10" s="4" customFormat="1" ht="12.95" customHeight="1" x14ac:dyDescent="0.2">
      <c r="A101" s="14">
        <v>2448</v>
      </c>
      <c r="B101" s="10">
        <v>600080269</v>
      </c>
      <c r="C101" s="10">
        <v>63154617</v>
      </c>
      <c r="D101" s="23" t="s">
        <v>125</v>
      </c>
      <c r="E101" s="15" t="s">
        <v>347</v>
      </c>
      <c r="F101" s="36">
        <v>38823242</v>
      </c>
      <c r="G101" s="40">
        <v>90000</v>
      </c>
      <c r="H101" s="38">
        <v>13152676</v>
      </c>
      <c r="I101" s="38">
        <v>388232</v>
      </c>
      <c r="J101" s="39">
        <f t="shared" si="1"/>
        <v>52454150</v>
      </c>
    </row>
    <row r="102" spans="1:10" s="4" customFormat="1" ht="12.95" customHeight="1" x14ac:dyDescent="0.2">
      <c r="A102" s="14">
        <v>2450</v>
      </c>
      <c r="B102" s="10">
        <v>600080234</v>
      </c>
      <c r="C102" s="10">
        <v>72745045</v>
      </c>
      <c r="D102" s="23" t="s">
        <v>125</v>
      </c>
      <c r="E102" s="15" t="s">
        <v>348</v>
      </c>
      <c r="F102" s="36">
        <v>1783131</v>
      </c>
      <c r="G102" s="37">
        <v>30000</v>
      </c>
      <c r="H102" s="38">
        <v>612838</v>
      </c>
      <c r="I102" s="38">
        <v>17832</v>
      </c>
      <c r="J102" s="39">
        <f t="shared" si="1"/>
        <v>2443801</v>
      </c>
    </row>
    <row r="103" spans="1:10" s="4" customFormat="1" ht="12.95" customHeight="1" x14ac:dyDescent="0.2">
      <c r="A103" s="14">
        <v>2451</v>
      </c>
      <c r="B103" s="10">
        <v>650037901</v>
      </c>
      <c r="C103" s="10">
        <v>72744880</v>
      </c>
      <c r="D103" s="23" t="s">
        <v>125</v>
      </c>
      <c r="E103" s="15" t="s">
        <v>349</v>
      </c>
      <c r="F103" s="36">
        <v>2699122</v>
      </c>
      <c r="G103" s="37">
        <v>0</v>
      </c>
      <c r="H103" s="38">
        <v>912303</v>
      </c>
      <c r="I103" s="38">
        <v>26993</v>
      </c>
      <c r="J103" s="39">
        <f t="shared" si="1"/>
        <v>3638418</v>
      </c>
    </row>
    <row r="104" spans="1:10" s="4" customFormat="1" ht="12.95" customHeight="1" x14ac:dyDescent="0.2">
      <c r="A104" s="14">
        <v>2453</v>
      </c>
      <c r="B104" s="10">
        <v>600079686</v>
      </c>
      <c r="C104" s="10">
        <v>72743603</v>
      </c>
      <c r="D104" s="23" t="s">
        <v>125</v>
      </c>
      <c r="E104" s="15" t="s">
        <v>350</v>
      </c>
      <c r="F104" s="36">
        <v>5092889</v>
      </c>
      <c r="G104" s="37">
        <v>55913</v>
      </c>
      <c r="H104" s="38">
        <v>1740295</v>
      </c>
      <c r="I104" s="38">
        <v>50930</v>
      </c>
      <c r="J104" s="39">
        <f t="shared" si="1"/>
        <v>6940027</v>
      </c>
    </row>
    <row r="105" spans="1:10" s="4" customFormat="1" ht="12.95" customHeight="1" x14ac:dyDescent="0.2">
      <c r="A105" s="14">
        <v>2320</v>
      </c>
      <c r="B105" s="10">
        <v>650034180</v>
      </c>
      <c r="C105" s="10">
        <v>72755369</v>
      </c>
      <c r="D105" s="23" t="s">
        <v>125</v>
      </c>
      <c r="E105" s="15" t="s">
        <v>351</v>
      </c>
      <c r="F105" s="41">
        <v>3185320</v>
      </c>
      <c r="G105" s="37">
        <v>6000</v>
      </c>
      <c r="H105" s="38">
        <v>1078667</v>
      </c>
      <c r="I105" s="42">
        <v>31855</v>
      </c>
      <c r="J105" s="39">
        <f t="shared" si="1"/>
        <v>4301842</v>
      </c>
    </row>
    <row r="106" spans="1:10" s="4" customFormat="1" ht="12.95" customHeight="1" x14ac:dyDescent="0.2">
      <c r="A106" s="14">
        <v>2455</v>
      </c>
      <c r="B106" s="10">
        <v>600080145</v>
      </c>
      <c r="C106" s="10">
        <v>72741601</v>
      </c>
      <c r="D106" s="23" t="s">
        <v>125</v>
      </c>
      <c r="E106" s="15" t="s">
        <v>352</v>
      </c>
      <c r="F106" s="41">
        <v>2162822</v>
      </c>
      <c r="G106" s="37">
        <v>0</v>
      </c>
      <c r="H106" s="38">
        <v>731034</v>
      </c>
      <c r="I106" s="42">
        <v>21628</v>
      </c>
      <c r="J106" s="39">
        <f t="shared" si="1"/>
        <v>2915484</v>
      </c>
    </row>
    <row r="107" spans="1:10" s="4" customFormat="1" ht="12.95" customHeight="1" x14ac:dyDescent="0.2">
      <c r="A107" s="14">
        <v>2456</v>
      </c>
      <c r="B107" s="10">
        <v>600079732</v>
      </c>
      <c r="C107" s="10">
        <v>70695911</v>
      </c>
      <c r="D107" s="23" t="s">
        <v>125</v>
      </c>
      <c r="E107" s="15" t="s">
        <v>353</v>
      </c>
      <c r="F107" s="41">
        <v>15424578</v>
      </c>
      <c r="G107" s="37">
        <v>30000</v>
      </c>
      <c r="H107" s="38">
        <v>5223649</v>
      </c>
      <c r="I107" s="42">
        <v>154246</v>
      </c>
      <c r="J107" s="39">
        <f t="shared" si="1"/>
        <v>20832473</v>
      </c>
    </row>
    <row r="108" spans="1:10" s="4" customFormat="1" ht="12.95" customHeight="1" x14ac:dyDescent="0.2">
      <c r="A108" s="14">
        <v>2462</v>
      </c>
      <c r="B108" s="10">
        <v>600079813</v>
      </c>
      <c r="C108" s="10">
        <v>72744600</v>
      </c>
      <c r="D108" s="23" t="s">
        <v>125</v>
      </c>
      <c r="E108" s="15" t="s">
        <v>354</v>
      </c>
      <c r="F108" s="41">
        <v>2511458</v>
      </c>
      <c r="G108" s="37">
        <v>0</v>
      </c>
      <c r="H108" s="38">
        <v>848873</v>
      </c>
      <c r="I108" s="42">
        <v>25115</v>
      </c>
      <c r="J108" s="39">
        <f t="shared" si="1"/>
        <v>3385446</v>
      </c>
    </row>
    <row r="109" spans="1:10" s="4" customFormat="1" ht="12.95" customHeight="1" x14ac:dyDescent="0.2">
      <c r="A109" s="14">
        <v>2464</v>
      </c>
      <c r="B109" s="10">
        <v>600080081</v>
      </c>
      <c r="C109" s="10">
        <v>72753846</v>
      </c>
      <c r="D109" s="23" t="s">
        <v>125</v>
      </c>
      <c r="E109" s="15" t="s">
        <v>355</v>
      </c>
      <c r="F109" s="41">
        <v>1399761</v>
      </c>
      <c r="G109" s="37">
        <v>0</v>
      </c>
      <c r="H109" s="38">
        <v>473119</v>
      </c>
      <c r="I109" s="42">
        <v>13998</v>
      </c>
      <c r="J109" s="39">
        <f t="shared" si="1"/>
        <v>1886878</v>
      </c>
    </row>
    <row r="110" spans="1:10" s="4" customFormat="1" ht="12.95" customHeight="1" x14ac:dyDescent="0.2">
      <c r="A110" s="14">
        <v>2467</v>
      </c>
      <c r="B110" s="10">
        <v>600079708</v>
      </c>
      <c r="C110" s="10">
        <v>71012303</v>
      </c>
      <c r="D110" s="23" t="s">
        <v>125</v>
      </c>
      <c r="E110" s="15" t="s">
        <v>356</v>
      </c>
      <c r="F110" s="41">
        <v>623050</v>
      </c>
      <c r="G110" s="37">
        <v>6600</v>
      </c>
      <c r="H110" s="38">
        <v>212822</v>
      </c>
      <c r="I110" s="42">
        <v>6231</v>
      </c>
      <c r="J110" s="39">
        <f t="shared" si="1"/>
        <v>848703</v>
      </c>
    </row>
    <row r="111" spans="1:10" s="4" customFormat="1" ht="12.95" customHeight="1" x14ac:dyDescent="0.2">
      <c r="A111" s="14">
        <v>2408</v>
      </c>
      <c r="B111" s="10">
        <v>600079058</v>
      </c>
      <c r="C111" s="10">
        <v>72741511</v>
      </c>
      <c r="D111" s="23" t="s">
        <v>125</v>
      </c>
      <c r="E111" s="15" t="s">
        <v>357</v>
      </c>
      <c r="F111" s="41">
        <v>883240</v>
      </c>
      <c r="G111" s="37">
        <v>0</v>
      </c>
      <c r="H111" s="38">
        <v>298535</v>
      </c>
      <c r="I111" s="42">
        <v>8832</v>
      </c>
      <c r="J111" s="39">
        <f t="shared" si="1"/>
        <v>1190607</v>
      </c>
    </row>
    <row r="112" spans="1:10" s="4" customFormat="1" ht="12.95" customHeight="1" x14ac:dyDescent="0.2">
      <c r="A112" s="14">
        <v>2304</v>
      </c>
      <c r="B112" s="10">
        <v>600080382</v>
      </c>
      <c r="C112" s="10">
        <v>72743417</v>
      </c>
      <c r="D112" s="23" t="s">
        <v>125</v>
      </c>
      <c r="E112" s="15" t="s">
        <v>358</v>
      </c>
      <c r="F112" s="41">
        <v>2365020</v>
      </c>
      <c r="G112" s="37">
        <v>0</v>
      </c>
      <c r="H112" s="38">
        <v>799377</v>
      </c>
      <c r="I112" s="42">
        <v>23651</v>
      </c>
      <c r="J112" s="39">
        <f t="shared" si="1"/>
        <v>3188048</v>
      </c>
    </row>
    <row r="113" spans="1:10" s="4" customFormat="1" ht="12.95" customHeight="1" x14ac:dyDescent="0.2">
      <c r="A113" s="14">
        <v>2438</v>
      </c>
      <c r="B113" s="10">
        <v>600079384</v>
      </c>
      <c r="C113" s="10">
        <v>72741911</v>
      </c>
      <c r="D113" s="23" t="s">
        <v>125</v>
      </c>
      <c r="E113" s="15" t="s">
        <v>359</v>
      </c>
      <c r="F113" s="41">
        <v>3869086</v>
      </c>
      <c r="G113" s="37">
        <v>0</v>
      </c>
      <c r="H113" s="38">
        <v>1307751</v>
      </c>
      <c r="I113" s="42">
        <v>38691</v>
      </c>
      <c r="J113" s="39">
        <f t="shared" si="1"/>
        <v>5215528</v>
      </c>
    </row>
    <row r="114" spans="1:10" s="4" customFormat="1" ht="12.95" customHeight="1" x14ac:dyDescent="0.2">
      <c r="A114" s="14">
        <v>2315</v>
      </c>
      <c r="B114" s="10">
        <v>600080447</v>
      </c>
      <c r="C114" s="10">
        <v>46744819</v>
      </c>
      <c r="D114" s="23" t="s">
        <v>125</v>
      </c>
      <c r="E114" s="15" t="s">
        <v>360</v>
      </c>
      <c r="F114" s="41">
        <v>508136</v>
      </c>
      <c r="G114" s="37">
        <v>0</v>
      </c>
      <c r="H114" s="38">
        <v>171750</v>
      </c>
      <c r="I114" s="42">
        <v>5082</v>
      </c>
      <c r="J114" s="39">
        <f t="shared" si="1"/>
        <v>684968</v>
      </c>
    </row>
    <row r="115" spans="1:10" s="4" customFormat="1" ht="12.95" customHeight="1" x14ac:dyDescent="0.2">
      <c r="A115" s="14">
        <v>2494</v>
      </c>
      <c r="B115" s="10">
        <v>600080315</v>
      </c>
      <c r="C115" s="10">
        <v>72741996</v>
      </c>
      <c r="D115" s="23" t="s">
        <v>125</v>
      </c>
      <c r="E115" s="15" t="s">
        <v>361</v>
      </c>
      <c r="F115" s="41">
        <v>11940453</v>
      </c>
      <c r="G115" s="37">
        <v>0</v>
      </c>
      <c r="H115" s="38">
        <v>4035874</v>
      </c>
      <c r="I115" s="42">
        <v>119405</v>
      </c>
      <c r="J115" s="39">
        <f t="shared" si="1"/>
        <v>16095732</v>
      </c>
    </row>
    <row r="116" spans="1:10" s="4" customFormat="1" ht="12.95" customHeight="1" x14ac:dyDescent="0.2">
      <c r="A116" s="14">
        <v>2301</v>
      </c>
      <c r="B116" s="10">
        <v>600080226</v>
      </c>
      <c r="C116" s="10">
        <v>72741830</v>
      </c>
      <c r="D116" s="23" t="s">
        <v>125</v>
      </c>
      <c r="E116" s="15" t="s">
        <v>362</v>
      </c>
      <c r="F116" s="41">
        <v>2176522</v>
      </c>
      <c r="G116" s="37">
        <v>0</v>
      </c>
      <c r="H116" s="38">
        <v>735665</v>
      </c>
      <c r="I116" s="42">
        <v>21765</v>
      </c>
      <c r="J116" s="39">
        <f t="shared" si="1"/>
        <v>2933952</v>
      </c>
    </row>
    <row r="117" spans="1:10" s="4" customFormat="1" ht="12.95" customHeight="1" x14ac:dyDescent="0.2">
      <c r="A117" s="14">
        <v>2497</v>
      </c>
      <c r="B117" s="10">
        <v>600080064</v>
      </c>
      <c r="C117" s="10">
        <v>72744189</v>
      </c>
      <c r="D117" s="23" t="s">
        <v>125</v>
      </c>
      <c r="E117" s="15" t="s">
        <v>363</v>
      </c>
      <c r="F117" s="41">
        <v>13606025</v>
      </c>
      <c r="G117" s="37">
        <v>84000</v>
      </c>
      <c r="H117" s="38">
        <v>4627229</v>
      </c>
      <c r="I117" s="42">
        <v>136061</v>
      </c>
      <c r="J117" s="39">
        <f t="shared" si="1"/>
        <v>18453315</v>
      </c>
    </row>
    <row r="118" spans="1:10" s="4" customFormat="1" ht="12.95" customHeight="1" x14ac:dyDescent="0.2">
      <c r="A118" s="14">
        <v>2446</v>
      </c>
      <c r="B118" s="10">
        <v>600080129</v>
      </c>
      <c r="C118" s="10">
        <v>72743522</v>
      </c>
      <c r="D118" s="23" t="s">
        <v>125</v>
      </c>
      <c r="E118" s="15" t="s">
        <v>364</v>
      </c>
      <c r="F118" s="41">
        <v>4307281</v>
      </c>
      <c r="G118" s="37">
        <v>6000</v>
      </c>
      <c r="H118" s="38">
        <v>1457890</v>
      </c>
      <c r="I118" s="42">
        <v>43073</v>
      </c>
      <c r="J118" s="39">
        <f t="shared" si="1"/>
        <v>5814244</v>
      </c>
    </row>
    <row r="119" spans="1:10" s="4" customFormat="1" ht="12.95" customHeight="1" x14ac:dyDescent="0.2">
      <c r="A119" s="14">
        <v>3454</v>
      </c>
      <c r="B119" s="10">
        <v>600029085</v>
      </c>
      <c r="C119" s="10">
        <v>75122294</v>
      </c>
      <c r="D119" s="24" t="s">
        <v>126</v>
      </c>
      <c r="E119" s="15" t="s">
        <v>110</v>
      </c>
      <c r="F119" s="41">
        <v>1541194</v>
      </c>
      <c r="G119" s="37">
        <v>0</v>
      </c>
      <c r="H119" s="38">
        <v>520922</v>
      </c>
      <c r="I119" s="42">
        <v>15413</v>
      </c>
      <c r="J119" s="39">
        <f t="shared" si="1"/>
        <v>2077529</v>
      </c>
    </row>
    <row r="120" spans="1:10" s="4" customFormat="1" ht="12.95" customHeight="1" x14ac:dyDescent="0.2">
      <c r="A120" s="14">
        <v>3470</v>
      </c>
      <c r="B120" s="10">
        <v>691003572</v>
      </c>
      <c r="C120" s="10">
        <v>72550341</v>
      </c>
      <c r="D120" s="24" t="s">
        <v>126</v>
      </c>
      <c r="E120" s="15" t="s">
        <v>127</v>
      </c>
      <c r="F120" s="41">
        <v>1834662</v>
      </c>
      <c r="G120" s="37">
        <v>0</v>
      </c>
      <c r="H120" s="38">
        <v>620115</v>
      </c>
      <c r="I120" s="42">
        <v>18347</v>
      </c>
      <c r="J120" s="39">
        <f t="shared" si="1"/>
        <v>2473124</v>
      </c>
    </row>
    <row r="121" spans="1:10" s="4" customFormat="1" ht="12.95" customHeight="1" x14ac:dyDescent="0.2">
      <c r="A121" s="14">
        <v>3469</v>
      </c>
      <c r="B121" s="10">
        <v>691003548</v>
      </c>
      <c r="C121" s="10">
        <v>72550384</v>
      </c>
      <c r="D121" s="24" t="s">
        <v>126</v>
      </c>
      <c r="E121" s="15" t="s">
        <v>245</v>
      </c>
      <c r="F121" s="41">
        <v>2334446</v>
      </c>
      <c r="G121" s="37">
        <v>0</v>
      </c>
      <c r="H121" s="38">
        <v>789042</v>
      </c>
      <c r="I121" s="42">
        <v>23345</v>
      </c>
      <c r="J121" s="39">
        <f t="shared" si="1"/>
        <v>3146833</v>
      </c>
    </row>
    <row r="122" spans="1:10" s="4" customFormat="1" ht="12.95" customHeight="1" x14ac:dyDescent="0.2">
      <c r="A122" s="14">
        <v>3462</v>
      </c>
      <c r="B122" s="10">
        <v>691001294</v>
      </c>
      <c r="C122" s="10">
        <v>72048115</v>
      </c>
      <c r="D122" s="24" t="s">
        <v>126</v>
      </c>
      <c r="E122" s="15" t="s">
        <v>111</v>
      </c>
      <c r="F122" s="41">
        <v>1842489</v>
      </c>
      <c r="G122" s="43">
        <v>8658</v>
      </c>
      <c r="H122" s="38">
        <v>625687</v>
      </c>
      <c r="I122" s="42">
        <v>18425</v>
      </c>
      <c r="J122" s="39">
        <f t="shared" si="1"/>
        <v>2495259</v>
      </c>
    </row>
    <row r="123" spans="1:10" s="4" customFormat="1" ht="12.95" customHeight="1" x14ac:dyDescent="0.2">
      <c r="A123" s="14">
        <v>3464</v>
      </c>
      <c r="B123" s="10">
        <v>691001316</v>
      </c>
      <c r="C123" s="10">
        <v>72048140</v>
      </c>
      <c r="D123" s="24" t="s">
        <v>126</v>
      </c>
      <c r="E123" s="15" t="s">
        <v>246</v>
      </c>
      <c r="F123" s="41">
        <v>2928958</v>
      </c>
      <c r="G123" s="43">
        <v>8400</v>
      </c>
      <c r="H123" s="38">
        <v>992826</v>
      </c>
      <c r="I123" s="42">
        <v>29290</v>
      </c>
      <c r="J123" s="39">
        <f t="shared" si="1"/>
        <v>3959474</v>
      </c>
    </row>
    <row r="124" spans="1:10" s="4" customFormat="1" ht="12.95" customHeight="1" x14ac:dyDescent="0.2">
      <c r="A124" s="14">
        <v>3453</v>
      </c>
      <c r="B124" s="10">
        <v>667101411</v>
      </c>
      <c r="C124" s="10">
        <v>75109522</v>
      </c>
      <c r="D124" s="24" t="s">
        <v>126</v>
      </c>
      <c r="E124" s="15" t="s">
        <v>128</v>
      </c>
      <c r="F124" s="41">
        <v>1860979</v>
      </c>
      <c r="G124" s="43">
        <v>0</v>
      </c>
      <c r="H124" s="38">
        <v>629010</v>
      </c>
      <c r="I124" s="42">
        <v>18609</v>
      </c>
      <c r="J124" s="39">
        <f t="shared" si="1"/>
        <v>2508598</v>
      </c>
    </row>
    <row r="125" spans="1:10" s="4" customFormat="1" ht="12.95" customHeight="1" x14ac:dyDescent="0.2">
      <c r="A125" s="14">
        <v>3471</v>
      </c>
      <c r="B125" s="10">
        <v>691003491</v>
      </c>
      <c r="C125" s="10">
        <v>72550376</v>
      </c>
      <c r="D125" s="24" t="s">
        <v>126</v>
      </c>
      <c r="E125" s="15" t="s">
        <v>129</v>
      </c>
      <c r="F125" s="41">
        <v>2424905</v>
      </c>
      <c r="G125" s="44">
        <v>0</v>
      </c>
      <c r="H125" s="38">
        <v>819619</v>
      </c>
      <c r="I125" s="42">
        <v>24249</v>
      </c>
      <c r="J125" s="39">
        <f t="shared" si="1"/>
        <v>3268773</v>
      </c>
    </row>
    <row r="126" spans="1:10" s="4" customFormat="1" ht="12.95" customHeight="1" x14ac:dyDescent="0.2">
      <c r="A126" s="14">
        <v>3472</v>
      </c>
      <c r="B126" s="10">
        <v>691003564</v>
      </c>
      <c r="C126" s="10">
        <v>72550368</v>
      </c>
      <c r="D126" s="24" t="s">
        <v>126</v>
      </c>
      <c r="E126" s="15" t="s">
        <v>130</v>
      </c>
      <c r="F126" s="41">
        <v>1942374</v>
      </c>
      <c r="G126" s="44">
        <v>0</v>
      </c>
      <c r="H126" s="38">
        <v>656523</v>
      </c>
      <c r="I126" s="42">
        <v>19425</v>
      </c>
      <c r="J126" s="39">
        <f t="shared" si="1"/>
        <v>2618322</v>
      </c>
    </row>
    <row r="127" spans="1:10" s="4" customFormat="1" ht="12.95" customHeight="1" x14ac:dyDescent="0.2">
      <c r="A127" s="14">
        <v>3467</v>
      </c>
      <c r="B127" s="10">
        <v>691001243</v>
      </c>
      <c r="C127" s="10">
        <v>72048174</v>
      </c>
      <c r="D127" s="24" t="s">
        <v>126</v>
      </c>
      <c r="E127" s="15" t="s">
        <v>247</v>
      </c>
      <c r="F127" s="41">
        <v>3461694</v>
      </c>
      <c r="G127" s="44">
        <v>0</v>
      </c>
      <c r="H127" s="38">
        <v>1170053</v>
      </c>
      <c r="I127" s="42">
        <v>34618</v>
      </c>
      <c r="J127" s="39">
        <f t="shared" si="1"/>
        <v>4666365</v>
      </c>
    </row>
    <row r="128" spans="1:10" s="4" customFormat="1" ht="12.95" customHeight="1" x14ac:dyDescent="0.2">
      <c r="A128" s="14">
        <v>3461</v>
      </c>
      <c r="B128" s="10">
        <v>691001286</v>
      </c>
      <c r="C128" s="10">
        <v>72048107</v>
      </c>
      <c r="D128" s="24" t="s">
        <v>126</v>
      </c>
      <c r="E128" s="15" t="s">
        <v>112</v>
      </c>
      <c r="F128" s="41">
        <v>3647473</v>
      </c>
      <c r="G128" s="45">
        <v>0</v>
      </c>
      <c r="H128" s="38">
        <v>1232847</v>
      </c>
      <c r="I128" s="42">
        <v>36476</v>
      </c>
      <c r="J128" s="39">
        <f t="shared" si="1"/>
        <v>4916796</v>
      </c>
    </row>
    <row r="129" spans="1:10" s="4" customFormat="1" ht="12.95" customHeight="1" x14ac:dyDescent="0.2">
      <c r="A129" s="14">
        <v>3468</v>
      </c>
      <c r="B129" s="10">
        <v>691000891</v>
      </c>
      <c r="C129" s="10">
        <v>72048069</v>
      </c>
      <c r="D129" s="24" t="s">
        <v>126</v>
      </c>
      <c r="E129" s="15" t="s">
        <v>248</v>
      </c>
      <c r="F129" s="41">
        <v>2778392</v>
      </c>
      <c r="G129" s="45">
        <v>0</v>
      </c>
      <c r="H129" s="38">
        <v>939096</v>
      </c>
      <c r="I129" s="42">
        <v>27784</v>
      </c>
      <c r="J129" s="39">
        <f t="shared" si="1"/>
        <v>3745272</v>
      </c>
    </row>
    <row r="130" spans="1:10" s="4" customFormat="1" ht="12.95" customHeight="1" x14ac:dyDescent="0.2">
      <c r="A130" s="14">
        <v>3465</v>
      </c>
      <c r="B130" s="10">
        <v>691001278</v>
      </c>
      <c r="C130" s="10">
        <v>72048131</v>
      </c>
      <c r="D130" s="24" t="s">
        <v>126</v>
      </c>
      <c r="E130" s="15" t="s">
        <v>131</v>
      </c>
      <c r="F130" s="41">
        <v>2511351</v>
      </c>
      <c r="G130" s="43">
        <v>0</v>
      </c>
      <c r="H130" s="38">
        <v>848837</v>
      </c>
      <c r="I130" s="42">
        <v>25113</v>
      </c>
      <c r="J130" s="39">
        <f t="shared" si="1"/>
        <v>3385301</v>
      </c>
    </row>
    <row r="131" spans="1:10" s="4" customFormat="1" ht="12.95" customHeight="1" x14ac:dyDescent="0.2">
      <c r="A131" s="14">
        <v>3473</v>
      </c>
      <c r="B131" s="10">
        <v>691003530</v>
      </c>
      <c r="C131" s="10">
        <v>72550392</v>
      </c>
      <c r="D131" s="24" t="s">
        <v>126</v>
      </c>
      <c r="E131" s="15" t="s">
        <v>132</v>
      </c>
      <c r="F131" s="41">
        <v>3059856</v>
      </c>
      <c r="G131" s="44">
        <v>0</v>
      </c>
      <c r="H131" s="38">
        <v>1034232</v>
      </c>
      <c r="I131" s="42">
        <v>30599</v>
      </c>
      <c r="J131" s="39">
        <f t="shared" si="1"/>
        <v>4124687</v>
      </c>
    </row>
    <row r="132" spans="1:10" s="4" customFormat="1" ht="12.95" customHeight="1" x14ac:dyDescent="0.2">
      <c r="A132" s="14">
        <v>3466</v>
      </c>
      <c r="B132" s="10">
        <v>691001260</v>
      </c>
      <c r="C132" s="10">
        <v>72048085</v>
      </c>
      <c r="D132" s="24" t="s">
        <v>126</v>
      </c>
      <c r="E132" s="15" t="s">
        <v>249</v>
      </c>
      <c r="F132" s="41">
        <v>2293692</v>
      </c>
      <c r="G132" s="44">
        <v>0</v>
      </c>
      <c r="H132" s="38">
        <v>775269</v>
      </c>
      <c r="I132" s="42">
        <v>22937</v>
      </c>
      <c r="J132" s="39">
        <f t="shared" si="1"/>
        <v>3091898</v>
      </c>
    </row>
    <row r="133" spans="1:10" s="4" customFormat="1" ht="12.95" customHeight="1" x14ac:dyDescent="0.2">
      <c r="A133" s="14">
        <v>3407</v>
      </c>
      <c r="B133" s="10">
        <v>667000089</v>
      </c>
      <c r="C133" s="10">
        <v>72743778</v>
      </c>
      <c r="D133" s="24" t="s">
        <v>126</v>
      </c>
      <c r="E133" s="15" t="s">
        <v>133</v>
      </c>
      <c r="F133" s="41">
        <v>6902608</v>
      </c>
      <c r="G133" s="44">
        <v>0</v>
      </c>
      <c r="H133" s="38">
        <v>2333081</v>
      </c>
      <c r="I133" s="42">
        <v>69026</v>
      </c>
      <c r="J133" s="39">
        <f t="shared" si="1"/>
        <v>9304715</v>
      </c>
    </row>
    <row r="134" spans="1:10" s="4" customFormat="1" ht="12.95" customHeight="1" x14ac:dyDescent="0.2">
      <c r="A134" s="14">
        <v>3463</v>
      </c>
      <c r="B134" s="10">
        <v>691001308</v>
      </c>
      <c r="C134" s="10">
        <v>72048166</v>
      </c>
      <c r="D134" s="24" t="s">
        <v>126</v>
      </c>
      <c r="E134" s="15" t="s">
        <v>134</v>
      </c>
      <c r="F134" s="41">
        <v>3252681</v>
      </c>
      <c r="G134" s="44">
        <v>6000</v>
      </c>
      <c r="H134" s="38">
        <v>1101435</v>
      </c>
      <c r="I134" s="42">
        <v>32527</v>
      </c>
      <c r="J134" s="39">
        <f t="shared" si="1"/>
        <v>4392643</v>
      </c>
    </row>
    <row r="135" spans="1:10" s="4" customFormat="1" ht="12.95" customHeight="1" x14ac:dyDescent="0.2">
      <c r="A135" s="14">
        <v>3460</v>
      </c>
      <c r="B135" s="10">
        <v>691000387</v>
      </c>
      <c r="C135" s="10">
        <v>86797034</v>
      </c>
      <c r="D135" s="24" t="s">
        <v>126</v>
      </c>
      <c r="E135" s="15" t="s">
        <v>250</v>
      </c>
      <c r="F135" s="41">
        <v>2482668</v>
      </c>
      <c r="G135" s="44">
        <v>0</v>
      </c>
      <c r="H135" s="38">
        <v>839142</v>
      </c>
      <c r="I135" s="42">
        <v>24827</v>
      </c>
      <c r="J135" s="39">
        <f t="shared" si="1"/>
        <v>3346637</v>
      </c>
    </row>
    <row r="136" spans="1:10" s="4" customFormat="1" ht="12.95" customHeight="1" x14ac:dyDescent="0.2">
      <c r="A136" s="14">
        <v>3413</v>
      </c>
      <c r="B136" s="10">
        <v>600077918</v>
      </c>
      <c r="C136" s="10">
        <v>72743433</v>
      </c>
      <c r="D136" s="24" t="s">
        <v>126</v>
      </c>
      <c r="E136" s="15" t="s">
        <v>135</v>
      </c>
      <c r="F136" s="41">
        <v>4931852</v>
      </c>
      <c r="G136" s="44">
        <v>0</v>
      </c>
      <c r="H136" s="38">
        <v>1666966</v>
      </c>
      <c r="I136" s="42">
        <v>49318</v>
      </c>
      <c r="J136" s="39">
        <f t="shared" si="1"/>
        <v>6648136</v>
      </c>
    </row>
    <row r="137" spans="1:10" s="4" customFormat="1" ht="12.95" customHeight="1" x14ac:dyDescent="0.2">
      <c r="A137" s="14">
        <v>3478</v>
      </c>
      <c r="B137" s="10">
        <v>691019657</v>
      </c>
      <c r="C137" s="10">
        <v>22296816</v>
      </c>
      <c r="D137" s="24" t="s">
        <v>126</v>
      </c>
      <c r="E137" s="15" t="s">
        <v>136</v>
      </c>
      <c r="F137" s="41">
        <v>617104</v>
      </c>
      <c r="G137" s="46">
        <v>0</v>
      </c>
      <c r="H137" s="38">
        <v>208581</v>
      </c>
      <c r="I137" s="42">
        <v>6172</v>
      </c>
      <c r="J137" s="39">
        <f t="shared" si="1"/>
        <v>831857</v>
      </c>
    </row>
    <row r="138" spans="1:10" s="4" customFormat="1" ht="12.95" customHeight="1" x14ac:dyDescent="0.2">
      <c r="A138" s="14">
        <v>3409</v>
      </c>
      <c r="B138" s="10">
        <v>600078396</v>
      </c>
      <c r="C138" s="10">
        <v>43257399</v>
      </c>
      <c r="D138" s="24" t="s">
        <v>126</v>
      </c>
      <c r="E138" s="15" t="s">
        <v>137</v>
      </c>
      <c r="F138" s="41">
        <v>13706592</v>
      </c>
      <c r="G138" s="44">
        <v>0</v>
      </c>
      <c r="H138" s="38">
        <v>4632828</v>
      </c>
      <c r="I138" s="42">
        <v>137065</v>
      </c>
      <c r="J138" s="39">
        <f t="shared" si="1"/>
        <v>18476485</v>
      </c>
    </row>
    <row r="139" spans="1:10" s="4" customFormat="1" ht="12.95" customHeight="1" x14ac:dyDescent="0.2">
      <c r="A139" s="14">
        <v>3415</v>
      </c>
      <c r="B139" s="10">
        <v>600078523</v>
      </c>
      <c r="C139" s="10">
        <v>72743271</v>
      </c>
      <c r="D139" s="24" t="s">
        <v>126</v>
      </c>
      <c r="E139" s="15" t="s">
        <v>138</v>
      </c>
      <c r="F139" s="41">
        <v>14376144</v>
      </c>
      <c r="G139" s="46">
        <v>0</v>
      </c>
      <c r="H139" s="38">
        <v>4859138</v>
      </c>
      <c r="I139" s="42">
        <v>143761</v>
      </c>
      <c r="J139" s="39">
        <f t="shared" si="1"/>
        <v>19379043</v>
      </c>
    </row>
    <row r="140" spans="1:10" s="4" customFormat="1" ht="12.95" customHeight="1" x14ac:dyDescent="0.2">
      <c r="A140" s="14">
        <v>3412</v>
      </c>
      <c r="B140" s="10">
        <v>600078540</v>
      </c>
      <c r="C140" s="10">
        <v>72742879</v>
      </c>
      <c r="D140" s="24" t="s">
        <v>126</v>
      </c>
      <c r="E140" s="15" t="s">
        <v>139</v>
      </c>
      <c r="F140" s="41">
        <v>20187903</v>
      </c>
      <c r="G140" s="46">
        <v>30000</v>
      </c>
      <c r="H140" s="38">
        <v>6833652</v>
      </c>
      <c r="I140" s="42">
        <v>201877</v>
      </c>
      <c r="J140" s="39">
        <f t="shared" ref="J140:J203" si="2">SUM(F140:I140)</f>
        <v>27253432</v>
      </c>
    </row>
    <row r="141" spans="1:10" s="4" customFormat="1" ht="12.95" customHeight="1" x14ac:dyDescent="0.2">
      <c r="A141" s="14">
        <v>3416</v>
      </c>
      <c r="B141" s="10">
        <v>600078426</v>
      </c>
      <c r="C141" s="10">
        <v>72743034</v>
      </c>
      <c r="D141" s="24" t="s">
        <v>126</v>
      </c>
      <c r="E141" s="15" t="s">
        <v>140</v>
      </c>
      <c r="F141" s="41">
        <v>18484057</v>
      </c>
      <c r="G141" s="46">
        <v>36000</v>
      </c>
      <c r="H141" s="38">
        <v>6259777</v>
      </c>
      <c r="I141" s="42">
        <v>184840</v>
      </c>
      <c r="J141" s="39">
        <f t="shared" si="2"/>
        <v>24964674</v>
      </c>
    </row>
    <row r="142" spans="1:10" s="4" customFormat="1" ht="12.95" customHeight="1" x14ac:dyDescent="0.2">
      <c r="A142" s="14">
        <v>3414</v>
      </c>
      <c r="B142" s="10">
        <v>600078388</v>
      </c>
      <c r="C142" s="10">
        <v>43257721</v>
      </c>
      <c r="D142" s="24" t="s">
        <v>126</v>
      </c>
      <c r="E142" s="15" t="s">
        <v>141</v>
      </c>
      <c r="F142" s="41">
        <v>17361082</v>
      </c>
      <c r="G142" s="46">
        <v>12000</v>
      </c>
      <c r="H142" s="38">
        <v>5872103</v>
      </c>
      <c r="I142" s="42">
        <v>173608</v>
      </c>
      <c r="J142" s="39">
        <f t="shared" si="2"/>
        <v>23418793</v>
      </c>
    </row>
    <row r="143" spans="1:10" s="4" customFormat="1" ht="12.95" customHeight="1" x14ac:dyDescent="0.2">
      <c r="A143" s="14">
        <v>3411</v>
      </c>
      <c r="B143" s="10">
        <v>600078400</v>
      </c>
      <c r="C143" s="10">
        <v>72742950</v>
      </c>
      <c r="D143" s="24" t="s">
        <v>126</v>
      </c>
      <c r="E143" s="15" t="s">
        <v>142</v>
      </c>
      <c r="F143" s="41">
        <v>17991423</v>
      </c>
      <c r="G143" s="46">
        <v>0</v>
      </c>
      <c r="H143" s="38">
        <v>6081099</v>
      </c>
      <c r="I143" s="42">
        <v>179915</v>
      </c>
      <c r="J143" s="39">
        <f t="shared" si="2"/>
        <v>24252437</v>
      </c>
    </row>
    <row r="144" spans="1:10" s="4" customFormat="1" ht="12.95" customHeight="1" x14ac:dyDescent="0.2">
      <c r="A144" s="14">
        <v>3408</v>
      </c>
      <c r="B144" s="10">
        <v>600078566</v>
      </c>
      <c r="C144" s="10">
        <v>72743115</v>
      </c>
      <c r="D144" s="24" t="s">
        <v>126</v>
      </c>
      <c r="E144" s="15" t="s">
        <v>143</v>
      </c>
      <c r="F144" s="41">
        <v>9145485</v>
      </c>
      <c r="G144" s="46">
        <v>0</v>
      </c>
      <c r="H144" s="38">
        <v>3091175</v>
      </c>
      <c r="I144" s="42">
        <v>91454</v>
      </c>
      <c r="J144" s="39">
        <f t="shared" si="2"/>
        <v>12328114</v>
      </c>
    </row>
    <row r="145" spans="1:10" s="4" customFormat="1" ht="12.95" customHeight="1" x14ac:dyDescent="0.2">
      <c r="A145" s="14">
        <v>3417</v>
      </c>
      <c r="B145" s="10">
        <v>600078353</v>
      </c>
      <c r="C145" s="10">
        <v>72743352</v>
      </c>
      <c r="D145" s="24" t="s">
        <v>126</v>
      </c>
      <c r="E145" s="15" t="s">
        <v>144</v>
      </c>
      <c r="F145" s="41">
        <v>6067206</v>
      </c>
      <c r="G145" s="46">
        <v>18000</v>
      </c>
      <c r="H145" s="38">
        <v>2056799</v>
      </c>
      <c r="I145" s="42">
        <v>60670</v>
      </c>
      <c r="J145" s="39">
        <f t="shared" si="2"/>
        <v>8202675</v>
      </c>
    </row>
    <row r="146" spans="1:10" s="4" customFormat="1" ht="12.95" customHeight="1" x14ac:dyDescent="0.2">
      <c r="A146" s="14">
        <v>3410</v>
      </c>
      <c r="B146" s="10">
        <v>650038550</v>
      </c>
      <c r="C146" s="10">
        <v>72743191</v>
      </c>
      <c r="D146" s="24" t="s">
        <v>126</v>
      </c>
      <c r="E146" s="15" t="s">
        <v>145</v>
      </c>
      <c r="F146" s="41">
        <v>11728083</v>
      </c>
      <c r="G146" s="46">
        <v>24000</v>
      </c>
      <c r="H146" s="38">
        <v>3972204</v>
      </c>
      <c r="I146" s="42">
        <v>117281</v>
      </c>
      <c r="J146" s="39">
        <f t="shared" si="2"/>
        <v>15841568</v>
      </c>
    </row>
    <row r="147" spans="1:10" s="4" customFormat="1" ht="12.95" customHeight="1" x14ac:dyDescent="0.2">
      <c r="A147" s="14">
        <v>3455</v>
      </c>
      <c r="B147" s="10">
        <v>651040515</v>
      </c>
      <c r="C147" s="10">
        <v>75122308</v>
      </c>
      <c r="D147" s="24" t="s">
        <v>126</v>
      </c>
      <c r="E147" s="15" t="s">
        <v>146</v>
      </c>
      <c r="F147" s="41">
        <v>12459384</v>
      </c>
      <c r="G147" s="46">
        <v>60000</v>
      </c>
      <c r="H147" s="38">
        <v>4231550</v>
      </c>
      <c r="I147" s="42">
        <v>124595</v>
      </c>
      <c r="J147" s="39">
        <f t="shared" si="2"/>
        <v>16875529</v>
      </c>
    </row>
    <row r="148" spans="1:10" s="4" customFormat="1" ht="12.95" customHeight="1" x14ac:dyDescent="0.2">
      <c r="A148" s="14">
        <v>3419</v>
      </c>
      <c r="B148" s="10">
        <v>600078434</v>
      </c>
      <c r="C148" s="10">
        <v>72742658</v>
      </c>
      <c r="D148" s="24" t="s">
        <v>126</v>
      </c>
      <c r="E148" s="15" t="s">
        <v>147</v>
      </c>
      <c r="F148" s="41">
        <v>6581687</v>
      </c>
      <c r="G148" s="46">
        <v>9210</v>
      </c>
      <c r="H148" s="38">
        <v>2227725</v>
      </c>
      <c r="I148" s="42">
        <v>65813</v>
      </c>
      <c r="J148" s="39">
        <f t="shared" si="2"/>
        <v>8884435</v>
      </c>
    </row>
    <row r="149" spans="1:10" s="4" customFormat="1" ht="12.95" customHeight="1" x14ac:dyDescent="0.2">
      <c r="A149" s="14">
        <v>3422</v>
      </c>
      <c r="B149" s="10">
        <v>600078591</v>
      </c>
      <c r="C149" s="10">
        <v>72742682</v>
      </c>
      <c r="D149" s="24" t="s">
        <v>126</v>
      </c>
      <c r="E149" s="15" t="s">
        <v>148</v>
      </c>
      <c r="F149" s="41">
        <v>4259354</v>
      </c>
      <c r="G149" s="46">
        <v>0</v>
      </c>
      <c r="H149" s="38">
        <v>1439664</v>
      </c>
      <c r="I149" s="42">
        <v>42596</v>
      </c>
      <c r="J149" s="39">
        <f t="shared" si="2"/>
        <v>5741614</v>
      </c>
    </row>
    <row r="150" spans="1:10" s="4" customFormat="1" ht="12.95" customHeight="1" x14ac:dyDescent="0.2">
      <c r="A150" s="14">
        <v>3426</v>
      </c>
      <c r="B150" s="10">
        <v>600078019</v>
      </c>
      <c r="C150" s="10">
        <v>72742470</v>
      </c>
      <c r="D150" s="24" t="s">
        <v>126</v>
      </c>
      <c r="E150" s="15" t="s">
        <v>149</v>
      </c>
      <c r="F150" s="41">
        <v>2172434</v>
      </c>
      <c r="G150" s="47">
        <v>0</v>
      </c>
      <c r="H150" s="38">
        <v>734283</v>
      </c>
      <c r="I150" s="42">
        <v>21723</v>
      </c>
      <c r="J150" s="39">
        <f t="shared" si="2"/>
        <v>2928440</v>
      </c>
    </row>
    <row r="151" spans="1:10" s="4" customFormat="1" ht="12.95" customHeight="1" x14ac:dyDescent="0.2">
      <c r="A151" s="14">
        <v>3425</v>
      </c>
      <c r="B151" s="10">
        <v>600078451</v>
      </c>
      <c r="C151" s="10">
        <v>72742551</v>
      </c>
      <c r="D151" s="24" t="s">
        <v>126</v>
      </c>
      <c r="E151" s="15" t="s">
        <v>150</v>
      </c>
      <c r="F151" s="41">
        <v>5768691</v>
      </c>
      <c r="G151" s="46">
        <v>5760</v>
      </c>
      <c r="H151" s="38">
        <v>1951763</v>
      </c>
      <c r="I151" s="42">
        <v>57687</v>
      </c>
      <c r="J151" s="39">
        <f t="shared" si="2"/>
        <v>7783901</v>
      </c>
    </row>
    <row r="152" spans="1:10" s="4" customFormat="1" ht="12.95" customHeight="1" x14ac:dyDescent="0.2">
      <c r="A152" s="14">
        <v>3418</v>
      </c>
      <c r="B152" s="10">
        <v>600078001</v>
      </c>
      <c r="C152" s="10">
        <v>70695954</v>
      </c>
      <c r="D152" s="24" t="s">
        <v>126</v>
      </c>
      <c r="E152" s="15" t="s">
        <v>151</v>
      </c>
      <c r="F152" s="41">
        <v>698376</v>
      </c>
      <c r="G152" s="48">
        <v>0</v>
      </c>
      <c r="H152" s="38">
        <v>236050</v>
      </c>
      <c r="I152" s="42">
        <v>6984</v>
      </c>
      <c r="J152" s="39">
        <f t="shared" si="2"/>
        <v>941410</v>
      </c>
    </row>
    <row r="153" spans="1:10" s="4" customFormat="1" ht="12.95" customHeight="1" x14ac:dyDescent="0.2">
      <c r="A153" s="14">
        <v>3428</v>
      </c>
      <c r="B153" s="10">
        <v>600078311</v>
      </c>
      <c r="C153" s="10">
        <v>72742518</v>
      </c>
      <c r="D153" s="24" t="s">
        <v>126</v>
      </c>
      <c r="E153" s="15" t="s">
        <v>152</v>
      </c>
      <c r="F153" s="41">
        <v>3459430</v>
      </c>
      <c r="G153" s="48">
        <v>3360</v>
      </c>
      <c r="H153" s="38">
        <v>1170422</v>
      </c>
      <c r="I153" s="42">
        <v>34594</v>
      </c>
      <c r="J153" s="39">
        <f t="shared" si="2"/>
        <v>4667806</v>
      </c>
    </row>
    <row r="154" spans="1:10" s="4" customFormat="1" ht="12.95" customHeight="1" x14ac:dyDescent="0.2">
      <c r="A154" s="14">
        <v>3433</v>
      </c>
      <c r="B154" s="10">
        <v>600078043</v>
      </c>
      <c r="C154" s="10">
        <v>70695130</v>
      </c>
      <c r="D154" s="24" t="s">
        <v>126</v>
      </c>
      <c r="E154" s="15" t="s">
        <v>153</v>
      </c>
      <c r="F154" s="41">
        <v>1324574</v>
      </c>
      <c r="G154" s="48">
        <v>0</v>
      </c>
      <c r="H154" s="38">
        <v>447707</v>
      </c>
      <c r="I154" s="42">
        <v>13246</v>
      </c>
      <c r="J154" s="39">
        <f t="shared" si="2"/>
        <v>1785527</v>
      </c>
    </row>
    <row r="155" spans="1:10" s="4" customFormat="1" ht="12.95" customHeight="1" x14ac:dyDescent="0.2">
      <c r="A155" s="14">
        <v>3432</v>
      </c>
      <c r="B155" s="10">
        <v>600078329</v>
      </c>
      <c r="C155" s="10">
        <v>70695121</v>
      </c>
      <c r="D155" s="24" t="s">
        <v>126</v>
      </c>
      <c r="E155" s="15" t="s">
        <v>154</v>
      </c>
      <c r="F155" s="41">
        <v>2421270</v>
      </c>
      <c r="G155" s="48">
        <v>0</v>
      </c>
      <c r="H155" s="38">
        <v>818390</v>
      </c>
      <c r="I155" s="42">
        <v>24214</v>
      </c>
      <c r="J155" s="39">
        <f t="shared" si="2"/>
        <v>3263874</v>
      </c>
    </row>
    <row r="156" spans="1:10" s="4" customFormat="1" ht="12.95" customHeight="1" x14ac:dyDescent="0.2">
      <c r="A156" s="14">
        <v>3435</v>
      </c>
      <c r="B156" s="10">
        <v>650022131</v>
      </c>
      <c r="C156" s="10">
        <v>70981531</v>
      </c>
      <c r="D156" s="24" t="s">
        <v>126</v>
      </c>
      <c r="E156" s="15" t="s">
        <v>155</v>
      </c>
      <c r="F156" s="41">
        <v>15768925</v>
      </c>
      <c r="G156" s="48">
        <v>3000</v>
      </c>
      <c r="H156" s="38">
        <v>5330911</v>
      </c>
      <c r="I156" s="42">
        <v>157691</v>
      </c>
      <c r="J156" s="39">
        <f t="shared" si="2"/>
        <v>21260527</v>
      </c>
    </row>
    <row r="157" spans="1:10" s="4" customFormat="1" ht="12.95" customHeight="1" x14ac:dyDescent="0.2">
      <c r="A157" s="14">
        <v>3440</v>
      </c>
      <c r="B157" s="10">
        <v>600078078</v>
      </c>
      <c r="C157" s="10">
        <v>72743441</v>
      </c>
      <c r="D157" s="24" t="s">
        <v>157</v>
      </c>
      <c r="E157" s="15" t="s">
        <v>156</v>
      </c>
      <c r="F157" s="41">
        <v>4241450</v>
      </c>
      <c r="G157" s="48">
        <v>60000</v>
      </c>
      <c r="H157" s="38">
        <v>1453889</v>
      </c>
      <c r="I157" s="42">
        <v>42413</v>
      </c>
      <c r="J157" s="39">
        <f t="shared" si="2"/>
        <v>5797752</v>
      </c>
    </row>
    <row r="158" spans="1:10" s="4" customFormat="1" ht="12.95" customHeight="1" x14ac:dyDescent="0.2">
      <c r="A158" s="14">
        <v>3458</v>
      </c>
      <c r="B158" s="10">
        <v>600029069</v>
      </c>
      <c r="C158" s="10">
        <v>75121557</v>
      </c>
      <c r="D158" s="24" t="s">
        <v>157</v>
      </c>
      <c r="E158" s="15" t="s">
        <v>158</v>
      </c>
      <c r="F158" s="41">
        <v>699164</v>
      </c>
      <c r="G158" s="48">
        <v>30000</v>
      </c>
      <c r="H158" s="38">
        <v>246459</v>
      </c>
      <c r="I158" s="42">
        <v>6992</v>
      </c>
      <c r="J158" s="39">
        <f t="shared" si="2"/>
        <v>982615</v>
      </c>
    </row>
    <row r="159" spans="1:10" s="4" customFormat="1" ht="12.95" customHeight="1" x14ac:dyDescent="0.2">
      <c r="A159" s="14">
        <v>3439</v>
      </c>
      <c r="B159" s="10">
        <v>600010473</v>
      </c>
      <c r="C159" s="10">
        <v>43256791</v>
      </c>
      <c r="D159" s="24" t="s">
        <v>157</v>
      </c>
      <c r="E159" s="15" t="s">
        <v>159</v>
      </c>
      <c r="F159" s="41">
        <v>14147902</v>
      </c>
      <c r="G159" s="48">
        <v>93945</v>
      </c>
      <c r="H159" s="38">
        <v>4813746</v>
      </c>
      <c r="I159" s="42">
        <v>141480</v>
      </c>
      <c r="J159" s="39">
        <f t="shared" si="2"/>
        <v>19197073</v>
      </c>
    </row>
    <row r="160" spans="1:10" s="4" customFormat="1" ht="12.95" customHeight="1" x14ac:dyDescent="0.2">
      <c r="A160" s="14">
        <v>3438</v>
      </c>
      <c r="B160" s="10">
        <v>600078493</v>
      </c>
      <c r="C160" s="10">
        <v>43257089</v>
      </c>
      <c r="D160" s="24" t="s">
        <v>157</v>
      </c>
      <c r="E160" s="15" t="s">
        <v>160</v>
      </c>
      <c r="F160" s="41">
        <v>13605799</v>
      </c>
      <c r="G160" s="49">
        <v>72135</v>
      </c>
      <c r="H160" s="38">
        <v>4623142</v>
      </c>
      <c r="I160" s="42">
        <v>136057</v>
      </c>
      <c r="J160" s="39">
        <f t="shared" si="2"/>
        <v>18437133</v>
      </c>
    </row>
    <row r="161" spans="1:10" s="4" customFormat="1" ht="12.95" customHeight="1" x14ac:dyDescent="0.2">
      <c r="A161" s="14">
        <v>3459</v>
      </c>
      <c r="B161" s="10">
        <v>651040264</v>
      </c>
      <c r="C161" s="10">
        <v>75121531</v>
      </c>
      <c r="D161" s="24" t="s">
        <v>157</v>
      </c>
      <c r="E161" s="15" t="s">
        <v>161</v>
      </c>
      <c r="F161" s="41">
        <v>6647985</v>
      </c>
      <c r="G161" s="40">
        <v>6000</v>
      </c>
      <c r="H161" s="38">
        <v>2249046</v>
      </c>
      <c r="I161" s="42">
        <v>66481</v>
      </c>
      <c r="J161" s="39">
        <f t="shared" si="2"/>
        <v>8969512</v>
      </c>
    </row>
    <row r="162" spans="1:10" s="4" customFormat="1" ht="12.95" customHeight="1" x14ac:dyDescent="0.2">
      <c r="A162" s="14">
        <v>3401</v>
      </c>
      <c r="B162" s="10">
        <v>650023404</v>
      </c>
      <c r="C162" s="10">
        <v>70981477</v>
      </c>
      <c r="D162" s="24" t="s">
        <v>157</v>
      </c>
      <c r="E162" s="15" t="s">
        <v>162</v>
      </c>
      <c r="F162" s="41">
        <v>2143965</v>
      </c>
      <c r="G162" s="49">
        <v>3600</v>
      </c>
      <c r="H162" s="38">
        <v>725881</v>
      </c>
      <c r="I162" s="42">
        <v>21444</v>
      </c>
      <c r="J162" s="39">
        <f t="shared" si="2"/>
        <v>2894890</v>
      </c>
    </row>
    <row r="163" spans="1:10" s="4" customFormat="1" ht="12.95" customHeight="1" x14ac:dyDescent="0.2">
      <c r="A163" s="14">
        <v>3404</v>
      </c>
      <c r="B163" s="10">
        <v>650023021</v>
      </c>
      <c r="C163" s="10">
        <v>70982597</v>
      </c>
      <c r="D163" s="24" t="s">
        <v>157</v>
      </c>
      <c r="E163" s="15" t="s">
        <v>163</v>
      </c>
      <c r="F163" s="41">
        <v>11490990</v>
      </c>
      <c r="G163" s="49">
        <v>15000</v>
      </c>
      <c r="H163" s="38">
        <v>3889026</v>
      </c>
      <c r="I163" s="42">
        <v>114909</v>
      </c>
      <c r="J163" s="39">
        <f t="shared" si="2"/>
        <v>15509925</v>
      </c>
    </row>
    <row r="164" spans="1:10" s="4" customFormat="1" ht="12.95" customHeight="1" x14ac:dyDescent="0.2">
      <c r="A164" s="14">
        <v>3477</v>
      </c>
      <c r="B164" s="10">
        <v>600098451</v>
      </c>
      <c r="C164" s="10">
        <v>70695491</v>
      </c>
      <c r="D164" s="24" t="s">
        <v>157</v>
      </c>
      <c r="E164" s="15" t="s">
        <v>164</v>
      </c>
      <c r="F164" s="41">
        <v>1864161</v>
      </c>
      <c r="G164" s="40">
        <v>0</v>
      </c>
      <c r="H164" s="38">
        <v>630086</v>
      </c>
      <c r="I164" s="42">
        <v>18642</v>
      </c>
      <c r="J164" s="39">
        <f t="shared" si="2"/>
        <v>2512889</v>
      </c>
    </row>
    <row r="165" spans="1:10" s="4" customFormat="1" ht="12.95" customHeight="1" x14ac:dyDescent="0.2">
      <c r="A165" s="14">
        <v>3476</v>
      </c>
      <c r="B165" s="10">
        <v>600099164</v>
      </c>
      <c r="C165" s="10">
        <v>854808</v>
      </c>
      <c r="D165" s="24" t="s">
        <v>157</v>
      </c>
      <c r="E165" s="15" t="s">
        <v>251</v>
      </c>
      <c r="F165" s="41">
        <v>4062515</v>
      </c>
      <c r="G165" s="49">
        <v>0</v>
      </c>
      <c r="H165" s="38">
        <v>1373132</v>
      </c>
      <c r="I165" s="42">
        <v>40623</v>
      </c>
      <c r="J165" s="39">
        <f t="shared" si="2"/>
        <v>5476270</v>
      </c>
    </row>
    <row r="166" spans="1:10" s="4" customFormat="1" ht="12.95" customHeight="1" x14ac:dyDescent="0.2">
      <c r="A166" s="14">
        <v>3424</v>
      </c>
      <c r="B166" s="10">
        <v>650040384</v>
      </c>
      <c r="C166" s="10">
        <v>72744561</v>
      </c>
      <c r="D166" s="24" t="s">
        <v>157</v>
      </c>
      <c r="E166" s="15" t="s">
        <v>165</v>
      </c>
      <c r="F166" s="41">
        <v>2076739</v>
      </c>
      <c r="G166" s="49">
        <v>0</v>
      </c>
      <c r="H166" s="38">
        <v>701941</v>
      </c>
      <c r="I166" s="42">
        <v>20767</v>
      </c>
      <c r="J166" s="39">
        <f t="shared" si="2"/>
        <v>2799447</v>
      </c>
    </row>
    <row r="167" spans="1:10" s="4" customFormat="1" ht="12.95" customHeight="1" x14ac:dyDescent="0.2">
      <c r="A167" s="14">
        <v>3430</v>
      </c>
      <c r="B167" s="10">
        <v>600078183</v>
      </c>
      <c r="C167" s="10">
        <v>72744405</v>
      </c>
      <c r="D167" s="24" t="s">
        <v>157</v>
      </c>
      <c r="E167" s="15" t="s">
        <v>166</v>
      </c>
      <c r="F167" s="41">
        <v>1649947</v>
      </c>
      <c r="G167" s="49">
        <v>0</v>
      </c>
      <c r="H167" s="38">
        <v>557683</v>
      </c>
      <c r="I167" s="42">
        <v>16500</v>
      </c>
      <c r="J167" s="39">
        <f t="shared" si="2"/>
        <v>2224130</v>
      </c>
    </row>
    <row r="168" spans="1:10" s="4" customFormat="1" ht="12.95" customHeight="1" x14ac:dyDescent="0.2">
      <c r="A168" s="14">
        <v>3431</v>
      </c>
      <c r="B168" s="10">
        <v>600078370</v>
      </c>
      <c r="C168" s="10">
        <v>72744162</v>
      </c>
      <c r="D168" s="24" t="s">
        <v>157</v>
      </c>
      <c r="E168" s="15" t="s">
        <v>167</v>
      </c>
      <c r="F168" s="41">
        <v>2303522</v>
      </c>
      <c r="G168" s="49">
        <v>29140</v>
      </c>
      <c r="H168" s="38">
        <v>788440</v>
      </c>
      <c r="I168" s="42">
        <v>23036</v>
      </c>
      <c r="J168" s="39">
        <f t="shared" si="2"/>
        <v>3144138</v>
      </c>
    </row>
    <row r="169" spans="1:10" s="4" customFormat="1" ht="12.95" customHeight="1" x14ac:dyDescent="0.2">
      <c r="A169" s="14">
        <v>3437</v>
      </c>
      <c r="B169" s="10">
        <v>600078051</v>
      </c>
      <c r="C169" s="10">
        <v>70695377</v>
      </c>
      <c r="D169" s="24" t="s">
        <v>157</v>
      </c>
      <c r="E169" s="15" t="s">
        <v>168</v>
      </c>
      <c r="F169" s="41">
        <v>4184477</v>
      </c>
      <c r="G169" s="49">
        <v>0</v>
      </c>
      <c r="H169" s="38">
        <v>1414352</v>
      </c>
      <c r="I169" s="42">
        <v>41845</v>
      </c>
      <c r="J169" s="39">
        <f t="shared" si="2"/>
        <v>5640674</v>
      </c>
    </row>
    <row r="170" spans="1:10" s="4" customFormat="1" ht="12.95" customHeight="1" x14ac:dyDescent="0.2">
      <c r="A170" s="14">
        <v>3436</v>
      </c>
      <c r="B170" s="10">
        <v>600078485</v>
      </c>
      <c r="C170" s="10">
        <v>70695385</v>
      </c>
      <c r="D170" s="24" t="s">
        <v>157</v>
      </c>
      <c r="E170" s="15" t="s">
        <v>169</v>
      </c>
      <c r="F170" s="41">
        <v>10809180</v>
      </c>
      <c r="G170" s="49">
        <v>0</v>
      </c>
      <c r="H170" s="38">
        <v>3653501</v>
      </c>
      <c r="I170" s="42">
        <v>108092</v>
      </c>
      <c r="J170" s="39">
        <f t="shared" si="2"/>
        <v>14570773</v>
      </c>
    </row>
    <row r="171" spans="1:10" s="4" customFormat="1" ht="12.95" customHeight="1" x14ac:dyDescent="0.2">
      <c r="A171" s="14">
        <v>3442</v>
      </c>
      <c r="B171" s="10">
        <v>600078205</v>
      </c>
      <c r="C171" s="10">
        <v>72743638</v>
      </c>
      <c r="D171" s="24" t="s">
        <v>157</v>
      </c>
      <c r="E171" s="15" t="s">
        <v>170</v>
      </c>
      <c r="F171" s="41">
        <v>4351120</v>
      </c>
      <c r="G171" s="49">
        <v>0</v>
      </c>
      <c r="H171" s="38">
        <v>1470678</v>
      </c>
      <c r="I171" s="42">
        <v>43513</v>
      </c>
      <c r="J171" s="39">
        <f t="shared" si="2"/>
        <v>5865311</v>
      </c>
    </row>
    <row r="172" spans="1:10" s="4" customFormat="1" ht="12.95" customHeight="1" x14ac:dyDescent="0.2">
      <c r="A172" s="14">
        <v>3452</v>
      </c>
      <c r="B172" s="10">
        <v>600078264</v>
      </c>
      <c r="C172" s="10">
        <v>72743557</v>
      </c>
      <c r="D172" s="24" t="s">
        <v>157</v>
      </c>
      <c r="E172" s="15" t="s">
        <v>171</v>
      </c>
      <c r="F172" s="41">
        <v>9499653</v>
      </c>
      <c r="G172" s="49">
        <v>48400</v>
      </c>
      <c r="H172" s="38">
        <v>3227242</v>
      </c>
      <c r="I172" s="42">
        <v>94995</v>
      </c>
      <c r="J172" s="39">
        <f t="shared" si="2"/>
        <v>12870290</v>
      </c>
    </row>
    <row r="173" spans="1:10" s="4" customFormat="1" ht="12.95" customHeight="1" x14ac:dyDescent="0.2">
      <c r="A173" s="14">
        <v>3445</v>
      </c>
      <c r="B173" s="10">
        <v>600078604</v>
      </c>
      <c r="C173" s="10">
        <v>70695849</v>
      </c>
      <c r="D173" s="24" t="s">
        <v>157</v>
      </c>
      <c r="E173" s="15" t="s">
        <v>172</v>
      </c>
      <c r="F173" s="41">
        <v>1643424</v>
      </c>
      <c r="G173" s="49">
        <v>0</v>
      </c>
      <c r="H173" s="38">
        <v>555475</v>
      </c>
      <c r="I173" s="42">
        <v>16433</v>
      </c>
      <c r="J173" s="39">
        <f t="shared" si="2"/>
        <v>2215332</v>
      </c>
    </row>
    <row r="174" spans="1:10" s="4" customFormat="1" ht="12.95" customHeight="1" x14ac:dyDescent="0.2">
      <c r="A174" s="14">
        <v>3475</v>
      </c>
      <c r="B174" s="10">
        <v>691008604</v>
      </c>
      <c r="C174" s="10">
        <v>4624548</v>
      </c>
      <c r="D174" s="24" t="s">
        <v>174</v>
      </c>
      <c r="E174" s="15" t="s">
        <v>173</v>
      </c>
      <c r="F174" s="41">
        <v>1413398</v>
      </c>
      <c r="G174" s="49">
        <v>0</v>
      </c>
      <c r="H174" s="38">
        <v>477729</v>
      </c>
      <c r="I174" s="42">
        <v>14133</v>
      </c>
      <c r="J174" s="39">
        <f t="shared" si="2"/>
        <v>1905260</v>
      </c>
    </row>
    <row r="175" spans="1:10" s="4" customFormat="1" ht="12.95" customHeight="1" x14ac:dyDescent="0.2">
      <c r="A175" s="14">
        <v>3449</v>
      </c>
      <c r="B175" s="10">
        <v>600078116</v>
      </c>
      <c r="C175" s="10">
        <v>70695016</v>
      </c>
      <c r="D175" s="24" t="s">
        <v>174</v>
      </c>
      <c r="E175" s="15" t="s">
        <v>175</v>
      </c>
      <c r="F175" s="41">
        <v>2127364</v>
      </c>
      <c r="G175" s="49">
        <v>15000</v>
      </c>
      <c r="H175" s="38">
        <v>724118</v>
      </c>
      <c r="I175" s="42">
        <v>21273</v>
      </c>
      <c r="J175" s="39">
        <f t="shared" si="2"/>
        <v>2887755</v>
      </c>
    </row>
    <row r="176" spans="1:10" s="4" customFormat="1" ht="12.95" customHeight="1" x14ac:dyDescent="0.2">
      <c r="A176" s="14">
        <v>3451</v>
      </c>
      <c r="B176" s="10">
        <v>600078621</v>
      </c>
      <c r="C176" s="10">
        <v>70694991</v>
      </c>
      <c r="D176" s="24" t="s">
        <v>174</v>
      </c>
      <c r="E176" s="15" t="s">
        <v>176</v>
      </c>
      <c r="F176" s="41">
        <v>2221286</v>
      </c>
      <c r="G176" s="49">
        <v>0</v>
      </c>
      <c r="H176" s="38">
        <v>750794</v>
      </c>
      <c r="I176" s="42">
        <v>22213</v>
      </c>
      <c r="J176" s="39">
        <f t="shared" si="2"/>
        <v>2994293</v>
      </c>
    </row>
    <row r="177" spans="1:10" s="4" customFormat="1" ht="12.95" customHeight="1" x14ac:dyDescent="0.2">
      <c r="A177" s="14">
        <v>3456</v>
      </c>
      <c r="B177" s="10">
        <v>600029051</v>
      </c>
      <c r="C177" s="10">
        <v>75125439</v>
      </c>
      <c r="D177" s="24" t="s">
        <v>174</v>
      </c>
      <c r="E177" s="15" t="s">
        <v>177</v>
      </c>
      <c r="F177" s="41">
        <v>829150</v>
      </c>
      <c r="G177" s="40">
        <v>54000</v>
      </c>
      <c r="H177" s="38">
        <v>298504</v>
      </c>
      <c r="I177" s="42">
        <v>8291</v>
      </c>
      <c r="J177" s="39">
        <f t="shared" si="2"/>
        <v>1189945</v>
      </c>
    </row>
    <row r="178" spans="1:10" s="4" customFormat="1" ht="12.95" customHeight="1" x14ac:dyDescent="0.2">
      <c r="A178" s="14">
        <v>3447</v>
      </c>
      <c r="B178" s="10">
        <v>600078531</v>
      </c>
      <c r="C178" s="10">
        <v>70694982</v>
      </c>
      <c r="D178" s="24" t="s">
        <v>174</v>
      </c>
      <c r="E178" s="15" t="s">
        <v>178</v>
      </c>
      <c r="F178" s="41">
        <v>8823423</v>
      </c>
      <c r="G178" s="37">
        <v>4500</v>
      </c>
      <c r="H178" s="38">
        <v>2983837</v>
      </c>
      <c r="I178" s="42">
        <v>88233</v>
      </c>
      <c r="J178" s="39">
        <f t="shared" si="2"/>
        <v>11899993</v>
      </c>
    </row>
    <row r="179" spans="1:10" s="4" customFormat="1" ht="12.95" customHeight="1" x14ac:dyDescent="0.2">
      <c r="A179" s="14">
        <v>3446</v>
      </c>
      <c r="B179" s="10">
        <v>600078515</v>
      </c>
      <c r="C179" s="10">
        <v>70694974</v>
      </c>
      <c r="D179" s="24" t="s">
        <v>174</v>
      </c>
      <c r="E179" s="15" t="s">
        <v>179</v>
      </c>
      <c r="F179" s="41">
        <v>10362542</v>
      </c>
      <c r="G179" s="37">
        <v>1500</v>
      </c>
      <c r="H179" s="38">
        <v>3503046</v>
      </c>
      <c r="I179" s="42">
        <v>103625</v>
      </c>
      <c r="J179" s="39">
        <f t="shared" si="2"/>
        <v>13970713</v>
      </c>
    </row>
    <row r="180" spans="1:10" s="4" customFormat="1" ht="12.95" customHeight="1" x14ac:dyDescent="0.2">
      <c r="A180" s="14">
        <v>3457</v>
      </c>
      <c r="B180" s="10">
        <v>651040230</v>
      </c>
      <c r="C180" s="10">
        <v>75125412</v>
      </c>
      <c r="D180" s="24" t="s">
        <v>174</v>
      </c>
      <c r="E180" s="15" t="s">
        <v>180</v>
      </c>
      <c r="F180" s="41">
        <v>4682925</v>
      </c>
      <c r="G180" s="40">
        <v>14400</v>
      </c>
      <c r="H180" s="38">
        <v>1587695</v>
      </c>
      <c r="I180" s="42">
        <v>46831</v>
      </c>
      <c r="J180" s="39">
        <f t="shared" si="2"/>
        <v>6331851</v>
      </c>
    </row>
    <row r="181" spans="1:10" s="4" customFormat="1" ht="12.95" customHeight="1" x14ac:dyDescent="0.2">
      <c r="A181" s="14">
        <v>3448</v>
      </c>
      <c r="B181" s="10">
        <v>600078299</v>
      </c>
      <c r="C181" s="10">
        <v>70695041</v>
      </c>
      <c r="D181" s="24" t="s">
        <v>174</v>
      </c>
      <c r="E181" s="15" t="s">
        <v>181</v>
      </c>
      <c r="F181" s="41">
        <v>3912519</v>
      </c>
      <c r="G181" s="37">
        <v>2142</v>
      </c>
      <c r="H181" s="38">
        <v>1323156</v>
      </c>
      <c r="I181" s="42">
        <v>39127</v>
      </c>
      <c r="J181" s="39">
        <f t="shared" si="2"/>
        <v>5276944</v>
      </c>
    </row>
    <row r="182" spans="1:10" s="4" customFormat="1" ht="12.95" customHeight="1" x14ac:dyDescent="0.2">
      <c r="A182" s="14">
        <v>3402</v>
      </c>
      <c r="B182" s="10">
        <v>600078124</v>
      </c>
      <c r="C182" s="10">
        <v>70982643</v>
      </c>
      <c r="D182" s="24" t="s">
        <v>174</v>
      </c>
      <c r="E182" s="15" t="s">
        <v>182</v>
      </c>
      <c r="F182" s="41">
        <v>1973849</v>
      </c>
      <c r="G182" s="37">
        <v>7500</v>
      </c>
      <c r="H182" s="38">
        <v>669695</v>
      </c>
      <c r="I182" s="42">
        <v>19738</v>
      </c>
      <c r="J182" s="39">
        <f t="shared" si="2"/>
        <v>2670782</v>
      </c>
    </row>
    <row r="183" spans="1:10" s="4" customFormat="1" ht="12.95" customHeight="1" x14ac:dyDescent="0.2">
      <c r="A183" s="14">
        <v>3429</v>
      </c>
      <c r="B183" s="10">
        <v>600078256</v>
      </c>
      <c r="C183" s="10">
        <v>43257151</v>
      </c>
      <c r="D183" s="24" t="s">
        <v>174</v>
      </c>
      <c r="E183" s="15" t="s">
        <v>183</v>
      </c>
      <c r="F183" s="41">
        <v>7111463</v>
      </c>
      <c r="G183" s="40">
        <v>45000</v>
      </c>
      <c r="H183" s="38">
        <v>2418884</v>
      </c>
      <c r="I183" s="42">
        <v>71117</v>
      </c>
      <c r="J183" s="39">
        <f t="shared" si="2"/>
        <v>9646464</v>
      </c>
    </row>
    <row r="184" spans="1:10" s="4" customFormat="1" ht="12.95" customHeight="1" x14ac:dyDescent="0.2">
      <c r="A184" s="14">
        <v>3405</v>
      </c>
      <c r="B184" s="10">
        <v>600078337</v>
      </c>
      <c r="C184" s="10">
        <v>70698325</v>
      </c>
      <c r="D184" s="24" t="s">
        <v>174</v>
      </c>
      <c r="E184" s="15" t="s">
        <v>184</v>
      </c>
      <c r="F184" s="41">
        <v>1652458</v>
      </c>
      <c r="G184" s="37">
        <v>0</v>
      </c>
      <c r="H184" s="38">
        <v>558531</v>
      </c>
      <c r="I184" s="42">
        <v>16522</v>
      </c>
      <c r="J184" s="39">
        <f t="shared" si="2"/>
        <v>2227511</v>
      </c>
    </row>
    <row r="185" spans="1:10" s="4" customFormat="1" ht="12.95" customHeight="1" x14ac:dyDescent="0.2">
      <c r="A185" s="14">
        <v>3444</v>
      </c>
      <c r="B185" s="10">
        <v>600078086</v>
      </c>
      <c r="C185" s="10">
        <v>16389573</v>
      </c>
      <c r="D185" s="24" t="s">
        <v>174</v>
      </c>
      <c r="E185" s="15" t="s">
        <v>185</v>
      </c>
      <c r="F185" s="41">
        <v>1179753</v>
      </c>
      <c r="G185" s="37">
        <v>0</v>
      </c>
      <c r="H185" s="38">
        <v>398757</v>
      </c>
      <c r="I185" s="42">
        <v>11797</v>
      </c>
      <c r="J185" s="39">
        <f t="shared" si="2"/>
        <v>1590307</v>
      </c>
    </row>
    <row r="186" spans="1:10" s="4" customFormat="1" ht="12.95" customHeight="1" x14ac:dyDescent="0.2">
      <c r="A186" s="14">
        <v>3443</v>
      </c>
      <c r="B186" s="10">
        <v>600078582</v>
      </c>
      <c r="C186" s="10">
        <v>16389581</v>
      </c>
      <c r="D186" s="24" t="s">
        <v>174</v>
      </c>
      <c r="E186" s="15" t="s">
        <v>186</v>
      </c>
      <c r="F186" s="41">
        <v>5696347</v>
      </c>
      <c r="G186" s="37">
        <v>18000</v>
      </c>
      <c r="H186" s="38">
        <v>1931451</v>
      </c>
      <c r="I186" s="42">
        <v>56963</v>
      </c>
      <c r="J186" s="39">
        <f t="shared" si="2"/>
        <v>7702761</v>
      </c>
    </row>
    <row r="187" spans="1:10" s="4" customFormat="1" ht="12.95" customHeight="1" x14ac:dyDescent="0.2">
      <c r="A187" s="14">
        <v>4476</v>
      </c>
      <c r="B187" s="10">
        <v>600075184</v>
      </c>
      <c r="C187" s="10">
        <v>70200815</v>
      </c>
      <c r="D187" s="24" t="s">
        <v>188</v>
      </c>
      <c r="E187" s="15" t="s">
        <v>187</v>
      </c>
      <c r="F187" s="41">
        <v>1974614</v>
      </c>
      <c r="G187" s="37">
        <v>135000</v>
      </c>
      <c r="H187" s="38">
        <v>713049</v>
      </c>
      <c r="I187" s="42">
        <v>19745</v>
      </c>
      <c r="J187" s="39">
        <f t="shared" si="2"/>
        <v>2842408</v>
      </c>
    </row>
    <row r="188" spans="1:10" s="4" customFormat="1" ht="12.95" customHeight="1" x14ac:dyDescent="0.2">
      <c r="A188" s="14">
        <v>4411</v>
      </c>
      <c r="B188" s="10">
        <v>600074340</v>
      </c>
      <c r="C188" s="10">
        <v>70982121</v>
      </c>
      <c r="D188" s="24" t="s">
        <v>188</v>
      </c>
      <c r="E188" s="15" t="s">
        <v>189</v>
      </c>
      <c r="F188" s="41">
        <v>3645547</v>
      </c>
      <c r="G188" s="37">
        <v>36000</v>
      </c>
      <c r="H188" s="38">
        <v>1244363</v>
      </c>
      <c r="I188" s="42">
        <v>36455</v>
      </c>
      <c r="J188" s="39">
        <f t="shared" si="2"/>
        <v>4962365</v>
      </c>
    </row>
    <row r="189" spans="1:10" s="4" customFormat="1" ht="12.95" customHeight="1" x14ac:dyDescent="0.2">
      <c r="A189" s="14">
        <v>4409</v>
      </c>
      <c r="B189" s="10">
        <v>600074358</v>
      </c>
      <c r="C189" s="10">
        <v>70982104</v>
      </c>
      <c r="D189" s="24" t="s">
        <v>188</v>
      </c>
      <c r="E189" s="15" t="s">
        <v>190</v>
      </c>
      <c r="F189" s="41">
        <v>7111532</v>
      </c>
      <c r="G189" s="37">
        <v>6000</v>
      </c>
      <c r="H189" s="38">
        <v>2405726</v>
      </c>
      <c r="I189" s="42">
        <v>71115</v>
      </c>
      <c r="J189" s="39">
        <f t="shared" si="2"/>
        <v>9594373</v>
      </c>
    </row>
    <row r="190" spans="1:10" s="4" customFormat="1" ht="12.95" customHeight="1" x14ac:dyDescent="0.2">
      <c r="A190" s="14">
        <v>4407</v>
      </c>
      <c r="B190" s="10">
        <v>600074552</v>
      </c>
      <c r="C190" s="10">
        <v>70982201</v>
      </c>
      <c r="D190" s="24" t="s">
        <v>188</v>
      </c>
      <c r="E190" s="15" t="s">
        <v>191</v>
      </c>
      <c r="F190" s="41">
        <v>3302463</v>
      </c>
      <c r="G190" s="37">
        <v>0</v>
      </c>
      <c r="H190" s="38">
        <v>1116233</v>
      </c>
      <c r="I190" s="42">
        <v>33024</v>
      </c>
      <c r="J190" s="39">
        <f t="shared" si="2"/>
        <v>4451720</v>
      </c>
    </row>
    <row r="191" spans="1:10" s="4" customFormat="1" ht="12.95" customHeight="1" x14ac:dyDescent="0.2">
      <c r="A191" s="14">
        <v>4492</v>
      </c>
      <c r="B191" s="10">
        <v>650065221</v>
      </c>
      <c r="C191" s="10">
        <v>71173838</v>
      </c>
      <c r="D191" s="24" t="s">
        <v>188</v>
      </c>
      <c r="E191" s="15" t="s">
        <v>192</v>
      </c>
      <c r="F191" s="41">
        <v>3243653</v>
      </c>
      <c r="G191" s="37">
        <v>0</v>
      </c>
      <c r="H191" s="38">
        <v>1096356</v>
      </c>
      <c r="I191" s="42">
        <v>32437</v>
      </c>
      <c r="J191" s="39">
        <f t="shared" si="2"/>
        <v>4372446</v>
      </c>
    </row>
    <row r="192" spans="1:10" s="4" customFormat="1" ht="12.95" customHeight="1" x14ac:dyDescent="0.2">
      <c r="A192" s="14">
        <v>4408</v>
      </c>
      <c r="B192" s="10">
        <v>600074528</v>
      </c>
      <c r="C192" s="10">
        <v>70982163</v>
      </c>
      <c r="D192" s="24" t="s">
        <v>188</v>
      </c>
      <c r="E192" s="15" t="s">
        <v>193</v>
      </c>
      <c r="F192" s="41">
        <v>4414907</v>
      </c>
      <c r="G192" s="37">
        <v>0</v>
      </c>
      <c r="H192" s="38">
        <v>1492238</v>
      </c>
      <c r="I192" s="42">
        <v>44149</v>
      </c>
      <c r="J192" s="39">
        <f t="shared" si="2"/>
        <v>5951294</v>
      </c>
    </row>
    <row r="193" spans="1:10" s="4" customFormat="1" ht="12.95" customHeight="1" x14ac:dyDescent="0.2">
      <c r="A193" s="14">
        <v>4423</v>
      </c>
      <c r="B193" s="10">
        <v>600074439</v>
      </c>
      <c r="C193" s="10">
        <v>70982155</v>
      </c>
      <c r="D193" s="24" t="s">
        <v>188</v>
      </c>
      <c r="E193" s="15" t="s">
        <v>194</v>
      </c>
      <c r="F193" s="41">
        <v>2555592</v>
      </c>
      <c r="G193" s="37">
        <v>0</v>
      </c>
      <c r="H193" s="38">
        <v>863791</v>
      </c>
      <c r="I193" s="42">
        <v>25557</v>
      </c>
      <c r="J193" s="39">
        <f t="shared" si="2"/>
        <v>3444940</v>
      </c>
    </row>
    <row r="194" spans="1:10" s="4" customFormat="1" ht="12.95" customHeight="1" x14ac:dyDescent="0.2">
      <c r="A194" s="14">
        <v>4404</v>
      </c>
      <c r="B194" s="10">
        <v>600074331</v>
      </c>
      <c r="C194" s="10">
        <v>831298</v>
      </c>
      <c r="D194" s="24" t="s">
        <v>188</v>
      </c>
      <c r="E194" s="15" t="s">
        <v>195</v>
      </c>
      <c r="F194" s="41">
        <v>8711986</v>
      </c>
      <c r="G194" s="37">
        <v>0</v>
      </c>
      <c r="H194" s="38">
        <v>2944650</v>
      </c>
      <c r="I194" s="42">
        <v>87121</v>
      </c>
      <c r="J194" s="39">
        <f t="shared" si="2"/>
        <v>11743757</v>
      </c>
    </row>
    <row r="195" spans="1:10" s="4" customFormat="1" ht="12.95" customHeight="1" x14ac:dyDescent="0.2">
      <c r="A195" s="14">
        <v>4439</v>
      </c>
      <c r="B195" s="10">
        <v>600074951</v>
      </c>
      <c r="C195" s="10">
        <v>48283088</v>
      </c>
      <c r="D195" s="24" t="s">
        <v>188</v>
      </c>
      <c r="E195" s="15" t="s">
        <v>196</v>
      </c>
      <c r="F195" s="41">
        <v>13032405</v>
      </c>
      <c r="G195" s="37">
        <v>6000</v>
      </c>
      <c r="H195" s="38">
        <v>4406980</v>
      </c>
      <c r="I195" s="42">
        <v>130324</v>
      </c>
      <c r="J195" s="39">
        <f t="shared" si="2"/>
        <v>17575709</v>
      </c>
    </row>
    <row r="196" spans="1:10" s="4" customFormat="1" ht="12.95" customHeight="1" x14ac:dyDescent="0.2">
      <c r="A196" s="14">
        <v>4443</v>
      </c>
      <c r="B196" s="10">
        <v>600074994</v>
      </c>
      <c r="C196" s="10">
        <v>46750045</v>
      </c>
      <c r="D196" s="24" t="s">
        <v>188</v>
      </c>
      <c r="E196" s="15" t="s">
        <v>197</v>
      </c>
      <c r="F196" s="41">
        <v>26386838</v>
      </c>
      <c r="G196" s="37">
        <v>72800</v>
      </c>
      <c r="H196" s="38">
        <v>8943358</v>
      </c>
      <c r="I196" s="42">
        <v>263869</v>
      </c>
      <c r="J196" s="39">
        <f t="shared" si="2"/>
        <v>35666865</v>
      </c>
    </row>
    <row r="197" spans="1:10" s="4" customFormat="1" ht="12.95" customHeight="1" x14ac:dyDescent="0.2">
      <c r="A197" s="14">
        <v>4438</v>
      </c>
      <c r="B197" s="10">
        <v>600074871</v>
      </c>
      <c r="C197" s="10">
        <v>49864599</v>
      </c>
      <c r="D197" s="24" t="s">
        <v>188</v>
      </c>
      <c r="E197" s="15" t="s">
        <v>198</v>
      </c>
      <c r="F197" s="41">
        <v>19533507</v>
      </c>
      <c r="G197" s="37">
        <v>77580</v>
      </c>
      <c r="H197" s="38">
        <v>6628546</v>
      </c>
      <c r="I197" s="42">
        <v>195334</v>
      </c>
      <c r="J197" s="39">
        <f t="shared" si="2"/>
        <v>26434967</v>
      </c>
    </row>
    <row r="198" spans="1:10" s="4" customFormat="1" ht="12.95" customHeight="1" x14ac:dyDescent="0.2">
      <c r="A198" s="14">
        <v>4455</v>
      </c>
      <c r="B198" s="10">
        <v>600074889</v>
      </c>
      <c r="C198" s="10">
        <v>49864611</v>
      </c>
      <c r="D198" s="24" t="s">
        <v>188</v>
      </c>
      <c r="E198" s="15" t="s">
        <v>252</v>
      </c>
      <c r="F198" s="41">
        <v>17433687</v>
      </c>
      <c r="G198" s="37">
        <v>12000</v>
      </c>
      <c r="H198" s="38">
        <v>5896642</v>
      </c>
      <c r="I198" s="42">
        <v>174335</v>
      </c>
      <c r="J198" s="39">
        <f t="shared" si="2"/>
        <v>23516664</v>
      </c>
    </row>
    <row r="199" spans="1:10" s="4" customFormat="1" ht="12.95" customHeight="1" x14ac:dyDescent="0.2">
      <c r="A199" s="14">
        <v>4440</v>
      </c>
      <c r="B199" s="10">
        <v>600074897</v>
      </c>
      <c r="C199" s="10">
        <v>48283029</v>
      </c>
      <c r="D199" s="24" t="s">
        <v>188</v>
      </c>
      <c r="E199" s="15" t="s">
        <v>199</v>
      </c>
      <c r="F199" s="41">
        <v>12172497</v>
      </c>
      <c r="G199" s="37">
        <v>45000</v>
      </c>
      <c r="H199" s="38">
        <v>4129512</v>
      </c>
      <c r="I199" s="42">
        <v>121727</v>
      </c>
      <c r="J199" s="39">
        <f t="shared" si="2"/>
        <v>16468736</v>
      </c>
    </row>
    <row r="200" spans="1:10" s="4" customFormat="1" ht="12.95" customHeight="1" x14ac:dyDescent="0.2">
      <c r="A200" s="14">
        <v>4442</v>
      </c>
      <c r="B200" s="10">
        <v>600074901</v>
      </c>
      <c r="C200" s="10">
        <v>48283061</v>
      </c>
      <c r="D200" s="24" t="s">
        <v>188</v>
      </c>
      <c r="E200" s="15" t="s">
        <v>200</v>
      </c>
      <c r="F200" s="41">
        <v>8082300</v>
      </c>
      <c r="G200" s="37">
        <v>19500</v>
      </c>
      <c r="H200" s="38">
        <v>2738408</v>
      </c>
      <c r="I200" s="42">
        <v>80822</v>
      </c>
      <c r="J200" s="39">
        <f t="shared" si="2"/>
        <v>10921030</v>
      </c>
    </row>
    <row r="201" spans="1:10" s="4" customFormat="1" ht="12.95" customHeight="1" x14ac:dyDescent="0.2">
      <c r="A201" s="14">
        <v>4436</v>
      </c>
      <c r="B201" s="10">
        <v>600074986</v>
      </c>
      <c r="C201" s="10">
        <v>70982198</v>
      </c>
      <c r="D201" s="24" t="s">
        <v>188</v>
      </c>
      <c r="E201" s="15" t="s">
        <v>201</v>
      </c>
      <c r="F201" s="41">
        <v>13157397</v>
      </c>
      <c r="G201" s="37">
        <v>10500</v>
      </c>
      <c r="H201" s="38">
        <v>4450748</v>
      </c>
      <c r="I201" s="42">
        <v>131575</v>
      </c>
      <c r="J201" s="39">
        <f t="shared" si="2"/>
        <v>17750220</v>
      </c>
    </row>
    <row r="202" spans="1:10" s="4" customFormat="1" ht="12.95" customHeight="1" x14ac:dyDescent="0.2">
      <c r="A202" s="14">
        <v>4454</v>
      </c>
      <c r="B202" s="10">
        <v>600074811</v>
      </c>
      <c r="C202" s="10">
        <v>48283070</v>
      </c>
      <c r="D202" s="24" t="s">
        <v>188</v>
      </c>
      <c r="E202" s="15" t="s">
        <v>202</v>
      </c>
      <c r="F202" s="41">
        <v>14908585</v>
      </c>
      <c r="G202" s="37">
        <v>38112</v>
      </c>
      <c r="H202" s="38">
        <v>5051983</v>
      </c>
      <c r="I202" s="42">
        <v>149085</v>
      </c>
      <c r="J202" s="39">
        <f t="shared" si="2"/>
        <v>20147765</v>
      </c>
    </row>
    <row r="203" spans="1:10" s="4" customFormat="1" ht="12.95" customHeight="1" x14ac:dyDescent="0.2">
      <c r="A203" s="14">
        <v>4479</v>
      </c>
      <c r="B203" s="10">
        <v>600075150</v>
      </c>
      <c r="C203" s="10">
        <v>70982228</v>
      </c>
      <c r="D203" s="24" t="s">
        <v>188</v>
      </c>
      <c r="E203" s="15" t="s">
        <v>203</v>
      </c>
      <c r="F203" s="41">
        <v>23005536</v>
      </c>
      <c r="G203" s="37">
        <v>0</v>
      </c>
      <c r="H203" s="38">
        <v>7775871</v>
      </c>
      <c r="I203" s="42">
        <v>230053</v>
      </c>
      <c r="J203" s="39">
        <f t="shared" si="2"/>
        <v>31011460</v>
      </c>
    </row>
    <row r="204" spans="1:10" s="4" customFormat="1" ht="12.95" customHeight="1" x14ac:dyDescent="0.2">
      <c r="A204" s="14">
        <v>4473</v>
      </c>
      <c r="B204" s="10">
        <v>600075117</v>
      </c>
      <c r="C204" s="10">
        <v>62237021</v>
      </c>
      <c r="D204" s="24" t="s">
        <v>188</v>
      </c>
      <c r="E204" s="15" t="s">
        <v>204</v>
      </c>
      <c r="F204" s="41">
        <v>12554811</v>
      </c>
      <c r="G204" s="37">
        <v>0</v>
      </c>
      <c r="H204" s="38">
        <v>4243525</v>
      </c>
      <c r="I204" s="42">
        <v>125548</v>
      </c>
      <c r="J204" s="39">
        <f t="shared" ref="J204:J267" si="3">SUM(F204:I204)</f>
        <v>16923884</v>
      </c>
    </row>
    <row r="205" spans="1:10" s="4" customFormat="1" ht="12.95" customHeight="1" x14ac:dyDescent="0.2">
      <c r="A205" s="14">
        <v>4485</v>
      </c>
      <c r="B205" s="10">
        <v>600074102</v>
      </c>
      <c r="C205" s="10">
        <v>70695113</v>
      </c>
      <c r="D205" s="24" t="s">
        <v>188</v>
      </c>
      <c r="E205" s="15" t="s">
        <v>205</v>
      </c>
      <c r="F205" s="41">
        <v>1302452</v>
      </c>
      <c r="G205" s="37">
        <v>10500</v>
      </c>
      <c r="H205" s="38">
        <v>443778</v>
      </c>
      <c r="I205" s="42">
        <v>13026</v>
      </c>
      <c r="J205" s="39">
        <f t="shared" si="3"/>
        <v>1769756</v>
      </c>
    </row>
    <row r="206" spans="1:10" s="4" customFormat="1" ht="12.95" customHeight="1" x14ac:dyDescent="0.2">
      <c r="A206" s="14">
        <v>4435</v>
      </c>
      <c r="B206" s="10">
        <v>650034295</v>
      </c>
      <c r="C206" s="10">
        <v>72744669</v>
      </c>
      <c r="D206" s="24" t="s">
        <v>188</v>
      </c>
      <c r="E206" s="15" t="s">
        <v>206</v>
      </c>
      <c r="F206" s="41">
        <v>3554209</v>
      </c>
      <c r="G206" s="37">
        <v>18000</v>
      </c>
      <c r="H206" s="38">
        <v>1207408</v>
      </c>
      <c r="I206" s="42">
        <v>35543</v>
      </c>
      <c r="J206" s="39">
        <f t="shared" si="3"/>
        <v>4815160</v>
      </c>
    </row>
    <row r="207" spans="1:10" s="4" customFormat="1" ht="12.95" customHeight="1" x14ac:dyDescent="0.2">
      <c r="A207" s="14">
        <v>4412</v>
      </c>
      <c r="B207" s="10">
        <v>600074447</v>
      </c>
      <c r="C207" s="10">
        <v>70698554</v>
      </c>
      <c r="D207" s="24" t="s">
        <v>188</v>
      </c>
      <c r="E207" s="15" t="s">
        <v>207</v>
      </c>
      <c r="F207" s="41">
        <v>1700099</v>
      </c>
      <c r="G207" s="37">
        <v>0</v>
      </c>
      <c r="H207" s="38">
        <v>574633</v>
      </c>
      <c r="I207" s="42">
        <v>17000</v>
      </c>
      <c r="J207" s="39">
        <f t="shared" si="3"/>
        <v>2291732</v>
      </c>
    </row>
    <row r="208" spans="1:10" s="4" customFormat="1" ht="12.95" customHeight="1" x14ac:dyDescent="0.2">
      <c r="A208" s="14">
        <v>4413</v>
      </c>
      <c r="B208" s="10">
        <v>600074455</v>
      </c>
      <c r="C208" s="10">
        <v>70695369</v>
      </c>
      <c r="D208" s="24" t="s">
        <v>188</v>
      </c>
      <c r="E208" s="15" t="s">
        <v>208</v>
      </c>
      <c r="F208" s="41">
        <v>4890014</v>
      </c>
      <c r="G208" s="37">
        <v>0</v>
      </c>
      <c r="H208" s="38">
        <v>1652825</v>
      </c>
      <c r="I208" s="42">
        <v>48901</v>
      </c>
      <c r="J208" s="39">
        <f t="shared" si="3"/>
        <v>6591740</v>
      </c>
    </row>
    <row r="209" spans="1:10" s="4" customFormat="1" ht="12.95" customHeight="1" x14ac:dyDescent="0.2">
      <c r="A209" s="14">
        <v>4429</v>
      </c>
      <c r="B209" s="10">
        <v>600074595</v>
      </c>
      <c r="C209" s="10">
        <v>70698520</v>
      </c>
      <c r="D209" s="24" t="s">
        <v>188</v>
      </c>
      <c r="E209" s="15" t="s">
        <v>209</v>
      </c>
      <c r="F209" s="41">
        <v>2409096</v>
      </c>
      <c r="G209" s="37">
        <v>7500</v>
      </c>
      <c r="H209" s="38">
        <v>816811</v>
      </c>
      <c r="I209" s="42">
        <v>24091</v>
      </c>
      <c r="J209" s="39">
        <f t="shared" si="3"/>
        <v>3257498</v>
      </c>
    </row>
    <row r="210" spans="1:10" s="4" customFormat="1" ht="12.95" customHeight="1" x14ac:dyDescent="0.2">
      <c r="A210" s="14">
        <v>4452</v>
      </c>
      <c r="B210" s="10">
        <v>600074919</v>
      </c>
      <c r="C210" s="10">
        <v>70698511</v>
      </c>
      <c r="D210" s="24" t="s">
        <v>188</v>
      </c>
      <c r="E210" s="15" t="s">
        <v>253</v>
      </c>
      <c r="F210" s="41">
        <v>12758467</v>
      </c>
      <c r="G210" s="37">
        <v>0</v>
      </c>
      <c r="H210" s="38">
        <v>4312362</v>
      </c>
      <c r="I210" s="42">
        <v>127586</v>
      </c>
      <c r="J210" s="39">
        <f t="shared" si="3"/>
        <v>17198415</v>
      </c>
    </row>
    <row r="211" spans="1:10" s="4" customFormat="1" ht="12.95" customHeight="1" x14ac:dyDescent="0.2">
      <c r="A211" s="14">
        <v>4468</v>
      </c>
      <c r="B211" s="10">
        <v>600075052</v>
      </c>
      <c r="C211" s="10">
        <v>70698546</v>
      </c>
      <c r="D211" s="24" t="s">
        <v>188</v>
      </c>
      <c r="E211" s="15" t="s">
        <v>210</v>
      </c>
      <c r="F211" s="41">
        <v>3159602</v>
      </c>
      <c r="G211" s="37">
        <v>0</v>
      </c>
      <c r="H211" s="38">
        <v>1067945</v>
      </c>
      <c r="I211" s="42">
        <v>31597</v>
      </c>
      <c r="J211" s="39">
        <f t="shared" si="3"/>
        <v>4259144</v>
      </c>
    </row>
    <row r="212" spans="1:10" s="4" customFormat="1" ht="12.95" customHeight="1" x14ac:dyDescent="0.2">
      <c r="A212" s="14">
        <v>4414</v>
      </c>
      <c r="B212" s="10">
        <v>600074307</v>
      </c>
      <c r="C212" s="10">
        <v>70695831</v>
      </c>
      <c r="D212" s="24" t="s">
        <v>188</v>
      </c>
      <c r="E212" s="15" t="s">
        <v>211</v>
      </c>
      <c r="F212" s="41">
        <v>2425829</v>
      </c>
      <c r="G212" s="37">
        <v>0</v>
      </c>
      <c r="H212" s="38">
        <v>819930</v>
      </c>
      <c r="I212" s="42">
        <v>24258</v>
      </c>
      <c r="J212" s="39">
        <f t="shared" si="3"/>
        <v>3270017</v>
      </c>
    </row>
    <row r="213" spans="1:10" s="4" customFormat="1" ht="12.95" customHeight="1" x14ac:dyDescent="0.2">
      <c r="A213" s="14">
        <v>4444</v>
      </c>
      <c r="B213" s="10">
        <v>600074731</v>
      </c>
      <c r="C213" s="10">
        <v>48282979</v>
      </c>
      <c r="D213" s="24" t="s">
        <v>188</v>
      </c>
      <c r="E213" s="15" t="s">
        <v>212</v>
      </c>
      <c r="F213" s="41">
        <v>6960425</v>
      </c>
      <c r="G213" s="37">
        <v>21000</v>
      </c>
      <c r="H213" s="38">
        <v>2359720</v>
      </c>
      <c r="I213" s="42">
        <v>69604</v>
      </c>
      <c r="J213" s="39">
        <f t="shared" si="3"/>
        <v>9410749</v>
      </c>
    </row>
    <row r="214" spans="1:10" s="4" customFormat="1" ht="12.95" customHeight="1" x14ac:dyDescent="0.2">
      <c r="A214" s="14">
        <v>4445</v>
      </c>
      <c r="B214" s="10">
        <v>600075044</v>
      </c>
      <c r="C214" s="10">
        <v>72742631</v>
      </c>
      <c r="D214" s="24" t="s">
        <v>188</v>
      </c>
      <c r="E214" s="15" t="s">
        <v>213</v>
      </c>
      <c r="F214" s="41">
        <v>3289414</v>
      </c>
      <c r="G214" s="37">
        <v>0</v>
      </c>
      <c r="H214" s="38">
        <v>1111823</v>
      </c>
      <c r="I214" s="42">
        <v>32895</v>
      </c>
      <c r="J214" s="39">
        <f t="shared" si="3"/>
        <v>4434132</v>
      </c>
    </row>
    <row r="215" spans="1:10" s="4" customFormat="1" ht="12.95" customHeight="1" x14ac:dyDescent="0.2">
      <c r="A215" s="14">
        <v>4446</v>
      </c>
      <c r="B215" s="10">
        <v>600074587</v>
      </c>
      <c r="C215" s="10">
        <v>70695504</v>
      </c>
      <c r="D215" s="24" t="s">
        <v>188</v>
      </c>
      <c r="E215" s="15" t="s">
        <v>214</v>
      </c>
      <c r="F215" s="41">
        <v>1948649</v>
      </c>
      <c r="G215" s="37">
        <v>0</v>
      </c>
      <c r="H215" s="38">
        <v>658644</v>
      </c>
      <c r="I215" s="42">
        <v>19487</v>
      </c>
      <c r="J215" s="39">
        <f t="shared" si="3"/>
        <v>2626780</v>
      </c>
    </row>
    <row r="216" spans="1:10" s="4" customFormat="1" ht="12.95" customHeight="1" x14ac:dyDescent="0.2">
      <c r="A216" s="14">
        <v>4431</v>
      </c>
      <c r="B216" s="10">
        <v>600074820</v>
      </c>
      <c r="C216" s="10">
        <v>70981515</v>
      </c>
      <c r="D216" s="24" t="s">
        <v>188</v>
      </c>
      <c r="E216" s="15" t="s">
        <v>215</v>
      </c>
      <c r="F216" s="41">
        <v>3775056</v>
      </c>
      <c r="G216" s="37">
        <v>19900</v>
      </c>
      <c r="H216" s="38">
        <v>1282696</v>
      </c>
      <c r="I216" s="42">
        <v>37752</v>
      </c>
      <c r="J216" s="39">
        <f t="shared" si="3"/>
        <v>5115404</v>
      </c>
    </row>
    <row r="217" spans="1:10" s="4" customFormat="1" ht="12.95" customHeight="1" x14ac:dyDescent="0.2">
      <c r="A217" s="14">
        <v>4416</v>
      </c>
      <c r="B217" s="10">
        <v>600074153</v>
      </c>
      <c r="C217" s="10">
        <v>71013105</v>
      </c>
      <c r="D217" s="24" t="s">
        <v>188</v>
      </c>
      <c r="E217" s="15" t="s">
        <v>216</v>
      </c>
      <c r="F217" s="41">
        <v>1636721</v>
      </c>
      <c r="G217" s="37">
        <v>0</v>
      </c>
      <c r="H217" s="38">
        <v>553211</v>
      </c>
      <c r="I217" s="42">
        <v>16367</v>
      </c>
      <c r="J217" s="39">
        <f t="shared" si="3"/>
        <v>2206299</v>
      </c>
    </row>
    <row r="218" spans="1:10" s="4" customFormat="1" ht="12.95" customHeight="1" x14ac:dyDescent="0.2">
      <c r="A218" s="14">
        <v>4447</v>
      </c>
      <c r="B218" s="10">
        <v>600074749</v>
      </c>
      <c r="C218" s="10">
        <v>70695962</v>
      </c>
      <c r="D218" s="24" t="s">
        <v>188</v>
      </c>
      <c r="E218" s="15" t="s">
        <v>217</v>
      </c>
      <c r="F218" s="41">
        <v>5200261</v>
      </c>
      <c r="G218" s="37">
        <v>0</v>
      </c>
      <c r="H218" s="38">
        <v>1757690</v>
      </c>
      <c r="I218" s="42">
        <v>52002</v>
      </c>
      <c r="J218" s="39">
        <f t="shared" si="3"/>
        <v>7009953</v>
      </c>
    </row>
    <row r="219" spans="1:10" s="4" customFormat="1" ht="12.95" customHeight="1" x14ac:dyDescent="0.2">
      <c r="A219" s="14">
        <v>4449</v>
      </c>
      <c r="B219" s="10">
        <v>650037090</v>
      </c>
      <c r="C219" s="10">
        <v>72744171</v>
      </c>
      <c r="D219" s="24" t="s">
        <v>188</v>
      </c>
      <c r="E219" s="15" t="s">
        <v>218</v>
      </c>
      <c r="F219" s="41">
        <v>7015031</v>
      </c>
      <c r="G219" s="37">
        <v>83400</v>
      </c>
      <c r="H219" s="38">
        <v>2399266</v>
      </c>
      <c r="I219" s="42">
        <v>70152</v>
      </c>
      <c r="J219" s="39">
        <f t="shared" si="3"/>
        <v>9567849</v>
      </c>
    </row>
    <row r="220" spans="1:10" s="4" customFormat="1" ht="12.95" customHeight="1" x14ac:dyDescent="0.2">
      <c r="A220" s="14">
        <v>4401</v>
      </c>
      <c r="B220" s="10">
        <v>600074196</v>
      </c>
      <c r="C220" s="10">
        <v>71011129</v>
      </c>
      <c r="D220" s="24" t="s">
        <v>188</v>
      </c>
      <c r="E220" s="15" t="s">
        <v>219</v>
      </c>
      <c r="F220" s="41">
        <v>1366619</v>
      </c>
      <c r="G220" s="37">
        <v>0</v>
      </c>
      <c r="H220" s="38">
        <v>461917</v>
      </c>
      <c r="I220" s="42">
        <v>13667</v>
      </c>
      <c r="J220" s="39">
        <f t="shared" si="3"/>
        <v>1842203</v>
      </c>
    </row>
    <row r="221" spans="1:10" s="4" customFormat="1" ht="12.95" customHeight="1" x14ac:dyDescent="0.2">
      <c r="A221" s="14">
        <v>4453</v>
      </c>
      <c r="B221" s="10">
        <v>600074790</v>
      </c>
      <c r="C221" s="10">
        <v>71011111</v>
      </c>
      <c r="D221" s="24" t="s">
        <v>188</v>
      </c>
      <c r="E221" s="15" t="s">
        <v>220</v>
      </c>
      <c r="F221" s="41">
        <v>4519771</v>
      </c>
      <c r="G221" s="37">
        <v>6000</v>
      </c>
      <c r="H221" s="38">
        <v>1529709</v>
      </c>
      <c r="I221" s="42">
        <v>45198</v>
      </c>
      <c r="J221" s="39">
        <f t="shared" si="3"/>
        <v>6100678</v>
      </c>
    </row>
    <row r="222" spans="1:10" s="4" customFormat="1" ht="12.95" customHeight="1" x14ac:dyDescent="0.2">
      <c r="A222" s="14">
        <v>4467</v>
      </c>
      <c r="B222" s="10">
        <v>600074935</v>
      </c>
      <c r="C222" s="10">
        <v>48282545</v>
      </c>
      <c r="D222" s="24" t="s">
        <v>188</v>
      </c>
      <c r="E222" s="15" t="s">
        <v>221</v>
      </c>
      <c r="F222" s="41">
        <v>31119093</v>
      </c>
      <c r="G222" s="37">
        <v>135000</v>
      </c>
      <c r="H222" s="38">
        <v>10563884</v>
      </c>
      <c r="I222" s="42">
        <v>311193</v>
      </c>
      <c r="J222" s="39">
        <f t="shared" si="3"/>
        <v>42129170</v>
      </c>
    </row>
    <row r="223" spans="1:10" s="4" customFormat="1" ht="12.95" customHeight="1" x14ac:dyDescent="0.2">
      <c r="A223" s="14">
        <v>4472</v>
      </c>
      <c r="B223" s="10">
        <v>600075095</v>
      </c>
      <c r="C223" s="10">
        <v>48282561</v>
      </c>
      <c r="D223" s="24" t="s">
        <v>188</v>
      </c>
      <c r="E223" s="15" t="s">
        <v>222</v>
      </c>
      <c r="F223" s="41">
        <v>4413309</v>
      </c>
      <c r="G223" s="37">
        <v>3000</v>
      </c>
      <c r="H223" s="38">
        <v>1492714</v>
      </c>
      <c r="I223" s="42">
        <v>44133</v>
      </c>
      <c r="J223" s="39">
        <f t="shared" si="3"/>
        <v>5953156</v>
      </c>
    </row>
    <row r="224" spans="1:10" s="4" customFormat="1" ht="12.95" customHeight="1" x14ac:dyDescent="0.2">
      <c r="A224" s="14">
        <v>4418</v>
      </c>
      <c r="B224" s="10">
        <v>600074048</v>
      </c>
      <c r="C224" s="10">
        <v>72742411</v>
      </c>
      <c r="D224" s="24" t="s">
        <v>188</v>
      </c>
      <c r="E224" s="15" t="s">
        <v>223</v>
      </c>
      <c r="F224" s="41">
        <v>732227</v>
      </c>
      <c r="G224" s="37">
        <v>6000</v>
      </c>
      <c r="H224" s="38">
        <v>249520</v>
      </c>
      <c r="I224" s="42">
        <v>7323</v>
      </c>
      <c r="J224" s="39">
        <f t="shared" si="3"/>
        <v>995070</v>
      </c>
    </row>
    <row r="225" spans="1:10" s="4" customFormat="1" ht="12.95" customHeight="1" x14ac:dyDescent="0.2">
      <c r="A225" s="14">
        <v>4432</v>
      </c>
      <c r="B225" s="10">
        <v>600074625</v>
      </c>
      <c r="C225" s="10">
        <v>70695903</v>
      </c>
      <c r="D225" s="24" t="s">
        <v>188</v>
      </c>
      <c r="E225" s="15" t="s">
        <v>224</v>
      </c>
      <c r="F225" s="41">
        <v>2609113</v>
      </c>
      <c r="G225" s="37">
        <v>0</v>
      </c>
      <c r="H225" s="38">
        <v>881882</v>
      </c>
      <c r="I225" s="42">
        <v>26094</v>
      </c>
      <c r="J225" s="39">
        <f t="shared" si="3"/>
        <v>3517089</v>
      </c>
    </row>
    <row r="226" spans="1:10" s="4" customFormat="1" ht="12.95" customHeight="1" x14ac:dyDescent="0.2">
      <c r="A226" s="14">
        <v>4459</v>
      </c>
      <c r="B226" s="10">
        <v>650037171</v>
      </c>
      <c r="C226" s="10">
        <v>72742356</v>
      </c>
      <c r="D226" s="24" t="s">
        <v>188</v>
      </c>
      <c r="E226" s="15" t="s">
        <v>225</v>
      </c>
      <c r="F226" s="41">
        <v>7628174</v>
      </c>
      <c r="G226" s="37">
        <v>0</v>
      </c>
      <c r="H226" s="38">
        <v>2578324</v>
      </c>
      <c r="I226" s="42">
        <v>76281</v>
      </c>
      <c r="J226" s="39">
        <f t="shared" si="3"/>
        <v>10282779</v>
      </c>
    </row>
    <row r="227" spans="1:10" s="4" customFormat="1" ht="12.95" customHeight="1" x14ac:dyDescent="0.2">
      <c r="A227" s="14">
        <v>4424</v>
      </c>
      <c r="B227" s="10">
        <v>600074170</v>
      </c>
      <c r="C227" s="10">
        <v>72741562</v>
      </c>
      <c r="D227" s="24" t="s">
        <v>188</v>
      </c>
      <c r="E227" s="15" t="s">
        <v>226</v>
      </c>
      <c r="F227" s="41">
        <v>1169679</v>
      </c>
      <c r="G227" s="37">
        <v>0</v>
      </c>
      <c r="H227" s="38">
        <v>395351</v>
      </c>
      <c r="I227" s="42">
        <v>11696</v>
      </c>
      <c r="J227" s="39">
        <f t="shared" si="3"/>
        <v>1576726</v>
      </c>
    </row>
    <row r="228" spans="1:10" s="4" customFormat="1" ht="12.95" customHeight="1" x14ac:dyDescent="0.2">
      <c r="A228" s="14">
        <v>4489</v>
      </c>
      <c r="B228" s="10">
        <v>600075036</v>
      </c>
      <c r="C228" s="10">
        <v>72742607</v>
      </c>
      <c r="D228" s="24" t="s">
        <v>188</v>
      </c>
      <c r="E228" s="15" t="s">
        <v>227</v>
      </c>
      <c r="F228" s="41">
        <v>3528259</v>
      </c>
      <c r="G228" s="37">
        <v>3000</v>
      </c>
      <c r="H228" s="38">
        <v>1193566</v>
      </c>
      <c r="I228" s="42">
        <v>35283</v>
      </c>
      <c r="J228" s="39">
        <f t="shared" si="3"/>
        <v>4760108</v>
      </c>
    </row>
    <row r="229" spans="1:10" s="4" customFormat="1" ht="12.95" customHeight="1" x14ac:dyDescent="0.2">
      <c r="A229" s="14">
        <v>4426</v>
      </c>
      <c r="B229" s="10">
        <v>600074129</v>
      </c>
      <c r="C229" s="10">
        <v>72742160</v>
      </c>
      <c r="D229" s="24" t="s">
        <v>188</v>
      </c>
      <c r="E229" s="15" t="s">
        <v>228</v>
      </c>
      <c r="F229" s="41">
        <v>1340364</v>
      </c>
      <c r="G229" s="37">
        <v>0</v>
      </c>
      <c r="H229" s="38">
        <v>453042</v>
      </c>
      <c r="I229" s="42">
        <v>13405</v>
      </c>
      <c r="J229" s="39">
        <f t="shared" si="3"/>
        <v>1806811</v>
      </c>
    </row>
    <row r="230" spans="1:10" s="4" customFormat="1" ht="12.95" customHeight="1" x14ac:dyDescent="0.2">
      <c r="A230" s="14">
        <v>4461</v>
      </c>
      <c r="B230" s="10">
        <v>600074765</v>
      </c>
      <c r="C230" s="10">
        <v>46750088</v>
      </c>
      <c r="D230" s="24" t="s">
        <v>188</v>
      </c>
      <c r="E230" s="15" t="s">
        <v>229</v>
      </c>
      <c r="F230" s="41">
        <v>15492733</v>
      </c>
      <c r="G230" s="37">
        <v>49500</v>
      </c>
      <c r="H230" s="38">
        <v>5253274</v>
      </c>
      <c r="I230" s="42">
        <v>154926</v>
      </c>
      <c r="J230" s="39">
        <f t="shared" si="3"/>
        <v>20950433</v>
      </c>
    </row>
    <row r="231" spans="1:10" s="4" customFormat="1" ht="12.95" customHeight="1" x14ac:dyDescent="0.2">
      <c r="A231" s="14">
        <v>4427</v>
      </c>
      <c r="B231" s="10">
        <v>600074188</v>
      </c>
      <c r="C231" s="10">
        <v>70982678</v>
      </c>
      <c r="D231" s="24" t="s">
        <v>188</v>
      </c>
      <c r="E231" s="15" t="s">
        <v>230</v>
      </c>
      <c r="F231" s="41">
        <v>2571982</v>
      </c>
      <c r="G231" s="37">
        <v>0</v>
      </c>
      <c r="H231" s="38">
        <v>869331</v>
      </c>
      <c r="I231" s="42">
        <v>25720</v>
      </c>
      <c r="J231" s="39">
        <f t="shared" si="3"/>
        <v>3467033</v>
      </c>
    </row>
    <row r="232" spans="1:10" s="4" customFormat="1" ht="12.95" customHeight="1" x14ac:dyDescent="0.2">
      <c r="A232" s="14">
        <v>4490</v>
      </c>
      <c r="B232" s="10">
        <v>600074692</v>
      </c>
      <c r="C232" s="10">
        <v>72745088</v>
      </c>
      <c r="D232" s="24" t="s">
        <v>188</v>
      </c>
      <c r="E232" s="15" t="s">
        <v>231</v>
      </c>
      <c r="F232" s="41">
        <v>1582206</v>
      </c>
      <c r="G232" s="37">
        <v>0</v>
      </c>
      <c r="H232" s="38">
        <v>534785</v>
      </c>
      <c r="I232" s="42">
        <v>15823</v>
      </c>
      <c r="J232" s="39">
        <f t="shared" si="3"/>
        <v>2132814</v>
      </c>
    </row>
    <row r="233" spans="1:10" s="4" customFormat="1" ht="12.95" customHeight="1" x14ac:dyDescent="0.2">
      <c r="A233" s="14">
        <v>4491</v>
      </c>
      <c r="B233" s="10">
        <v>650050517</v>
      </c>
      <c r="C233" s="10">
        <v>72742437</v>
      </c>
      <c r="D233" s="24" t="s">
        <v>188</v>
      </c>
      <c r="E233" s="15" t="s">
        <v>232</v>
      </c>
      <c r="F233" s="41">
        <v>2243574</v>
      </c>
      <c r="G233" s="37">
        <v>3000</v>
      </c>
      <c r="H233" s="38">
        <v>759344</v>
      </c>
      <c r="I233" s="42">
        <v>22434</v>
      </c>
      <c r="J233" s="39">
        <f t="shared" si="3"/>
        <v>3028352</v>
      </c>
    </row>
    <row r="234" spans="1:10" s="4" customFormat="1" ht="12.95" customHeight="1" x14ac:dyDescent="0.2">
      <c r="A234" s="14">
        <v>4465</v>
      </c>
      <c r="B234" s="10">
        <v>600074757</v>
      </c>
      <c r="C234" s="10">
        <v>46750428</v>
      </c>
      <c r="D234" s="24" t="s">
        <v>188</v>
      </c>
      <c r="E234" s="15" t="s">
        <v>233</v>
      </c>
      <c r="F234" s="41">
        <v>13909684</v>
      </c>
      <c r="G234" s="37">
        <v>39600</v>
      </c>
      <c r="H234" s="38">
        <v>4714861</v>
      </c>
      <c r="I234" s="42">
        <v>139096</v>
      </c>
      <c r="J234" s="39">
        <f t="shared" si="3"/>
        <v>18803241</v>
      </c>
    </row>
    <row r="235" spans="1:10" s="4" customFormat="1" ht="12.95" customHeight="1" x14ac:dyDescent="0.2">
      <c r="A235" s="14">
        <v>4466</v>
      </c>
      <c r="B235" s="10">
        <v>650039017</v>
      </c>
      <c r="C235" s="10">
        <v>70982074</v>
      </c>
      <c r="D235" s="24" t="s">
        <v>188</v>
      </c>
      <c r="E235" s="15" t="s">
        <v>234</v>
      </c>
      <c r="F235" s="41">
        <v>5808172</v>
      </c>
      <c r="G235" s="37">
        <v>4500</v>
      </c>
      <c r="H235" s="38">
        <v>1964684</v>
      </c>
      <c r="I235" s="42">
        <v>58081</v>
      </c>
      <c r="J235" s="39">
        <f t="shared" si="3"/>
        <v>7835437</v>
      </c>
    </row>
    <row r="236" spans="1:10" s="4" customFormat="1" ht="12.95" customHeight="1" x14ac:dyDescent="0.2">
      <c r="A236" s="14">
        <v>4470</v>
      </c>
      <c r="B236" s="10">
        <v>600075109</v>
      </c>
      <c r="C236" s="10">
        <v>70982112</v>
      </c>
      <c r="D236" s="24" t="s">
        <v>188</v>
      </c>
      <c r="E236" s="15" t="s">
        <v>235</v>
      </c>
      <c r="F236" s="41">
        <v>3738554</v>
      </c>
      <c r="G236" s="37">
        <v>0</v>
      </c>
      <c r="H236" s="38">
        <v>1263631</v>
      </c>
      <c r="I236" s="42">
        <v>37386</v>
      </c>
      <c r="J236" s="39">
        <f t="shared" si="3"/>
        <v>5039571</v>
      </c>
    </row>
    <row r="237" spans="1:10" s="4" customFormat="1" ht="12.95" customHeight="1" x14ac:dyDescent="0.2">
      <c r="A237" s="14">
        <v>4486</v>
      </c>
      <c r="B237" s="10">
        <v>600075176</v>
      </c>
      <c r="C237" s="10">
        <v>46750401</v>
      </c>
      <c r="D237" s="24" t="s">
        <v>236</v>
      </c>
      <c r="E237" s="15" t="s">
        <v>10</v>
      </c>
      <c r="F237" s="41">
        <v>1767182</v>
      </c>
      <c r="G237" s="37">
        <v>15000</v>
      </c>
      <c r="H237" s="38">
        <v>602378</v>
      </c>
      <c r="I237" s="42">
        <v>17673</v>
      </c>
      <c r="J237" s="39">
        <f t="shared" si="3"/>
        <v>2402233</v>
      </c>
    </row>
    <row r="238" spans="1:10" s="4" customFormat="1" ht="12.95" customHeight="1" x14ac:dyDescent="0.2">
      <c r="A238" s="14">
        <v>4419</v>
      </c>
      <c r="B238" s="10">
        <v>600074056</v>
      </c>
      <c r="C238" s="10">
        <v>72744049</v>
      </c>
      <c r="D238" s="24" t="s">
        <v>236</v>
      </c>
      <c r="E238" s="15" t="s">
        <v>11</v>
      </c>
      <c r="F238" s="41">
        <v>10564007</v>
      </c>
      <c r="G238" s="37">
        <v>0</v>
      </c>
      <c r="H238" s="38">
        <v>3570636</v>
      </c>
      <c r="I238" s="42">
        <v>105641</v>
      </c>
      <c r="J238" s="39">
        <f t="shared" si="3"/>
        <v>14240284</v>
      </c>
    </row>
    <row r="239" spans="1:10" s="4" customFormat="1" ht="12.95" customHeight="1" x14ac:dyDescent="0.2">
      <c r="A239" s="14">
        <v>4464</v>
      </c>
      <c r="B239" s="10" t="s">
        <v>243</v>
      </c>
      <c r="C239" s="10">
        <v>46750461</v>
      </c>
      <c r="D239" s="24" t="s">
        <v>236</v>
      </c>
      <c r="E239" s="15" t="s">
        <v>12</v>
      </c>
      <c r="F239" s="41">
        <v>14077299</v>
      </c>
      <c r="G239" s="37">
        <v>82397</v>
      </c>
      <c r="H239" s="38">
        <v>4785976</v>
      </c>
      <c r="I239" s="42">
        <v>140773</v>
      </c>
      <c r="J239" s="39">
        <f t="shared" si="3"/>
        <v>19086445</v>
      </c>
    </row>
    <row r="240" spans="1:10" s="4" customFormat="1" ht="12.95" customHeight="1" x14ac:dyDescent="0.2">
      <c r="A240" s="14">
        <v>4457</v>
      </c>
      <c r="B240" s="10">
        <v>600074609</v>
      </c>
      <c r="C240" s="10">
        <v>72743964</v>
      </c>
      <c r="D240" s="24" t="s">
        <v>236</v>
      </c>
      <c r="E240" s="15" t="s">
        <v>13</v>
      </c>
      <c r="F240" s="41">
        <v>2897980</v>
      </c>
      <c r="G240" s="37">
        <v>9000</v>
      </c>
      <c r="H240" s="38">
        <v>982559</v>
      </c>
      <c r="I240" s="42">
        <v>28980</v>
      </c>
      <c r="J240" s="39">
        <f t="shared" si="3"/>
        <v>3918519</v>
      </c>
    </row>
    <row r="241" spans="1:10" s="4" customFormat="1" ht="12.95" customHeight="1" x14ac:dyDescent="0.2">
      <c r="A241" s="14">
        <v>4456</v>
      </c>
      <c r="B241" s="10">
        <v>600074617</v>
      </c>
      <c r="C241" s="10">
        <v>68430132</v>
      </c>
      <c r="D241" s="24" t="s">
        <v>236</v>
      </c>
      <c r="E241" s="15" t="s">
        <v>14</v>
      </c>
      <c r="F241" s="41">
        <v>21248598</v>
      </c>
      <c r="G241" s="37">
        <v>317945</v>
      </c>
      <c r="H241" s="38">
        <v>7289491</v>
      </c>
      <c r="I241" s="42">
        <v>212488</v>
      </c>
      <c r="J241" s="39">
        <f t="shared" si="3"/>
        <v>29068522</v>
      </c>
    </row>
    <row r="242" spans="1:10" s="4" customFormat="1" ht="12.95" customHeight="1" x14ac:dyDescent="0.2">
      <c r="A242" s="14">
        <v>4478</v>
      </c>
      <c r="B242" s="10">
        <v>600075141</v>
      </c>
      <c r="C242" s="10">
        <v>70975191</v>
      </c>
      <c r="D242" s="24" t="s">
        <v>236</v>
      </c>
      <c r="E242" s="15" t="s">
        <v>15</v>
      </c>
      <c r="F242" s="41">
        <v>3506397</v>
      </c>
      <c r="G242" s="37">
        <v>15000</v>
      </c>
      <c r="H242" s="38">
        <v>1190233</v>
      </c>
      <c r="I242" s="42">
        <v>35063</v>
      </c>
      <c r="J242" s="39">
        <f t="shared" si="3"/>
        <v>4746693</v>
      </c>
    </row>
    <row r="243" spans="1:10" s="4" customFormat="1" ht="12.95" customHeight="1" x14ac:dyDescent="0.2">
      <c r="A243" s="14">
        <v>4471</v>
      </c>
      <c r="B243" s="10">
        <v>600075061</v>
      </c>
      <c r="C243" s="10">
        <v>70975205</v>
      </c>
      <c r="D243" s="24" t="s">
        <v>236</v>
      </c>
      <c r="E243" s="15" t="s">
        <v>16</v>
      </c>
      <c r="F243" s="41">
        <v>4834992</v>
      </c>
      <c r="G243" s="42">
        <v>0</v>
      </c>
      <c r="H243" s="38">
        <v>1634226</v>
      </c>
      <c r="I243" s="42">
        <v>48351</v>
      </c>
      <c r="J243" s="39">
        <f t="shared" si="3"/>
        <v>6517569</v>
      </c>
    </row>
    <row r="244" spans="1:10" s="4" customFormat="1" ht="12.95" customHeight="1" x14ac:dyDescent="0.2">
      <c r="A244" s="14">
        <v>4474</v>
      </c>
      <c r="B244" s="10">
        <v>600075192</v>
      </c>
      <c r="C244" s="10">
        <v>49864661</v>
      </c>
      <c r="D244" s="24" t="s">
        <v>236</v>
      </c>
      <c r="E244" s="15" t="s">
        <v>17</v>
      </c>
      <c r="F244" s="41">
        <v>766998</v>
      </c>
      <c r="G244" s="42">
        <v>0</v>
      </c>
      <c r="H244" s="38">
        <v>259246</v>
      </c>
      <c r="I244" s="42">
        <v>7670</v>
      </c>
      <c r="J244" s="39">
        <f t="shared" si="3"/>
        <v>1033914</v>
      </c>
    </row>
    <row r="245" spans="1:10" s="4" customFormat="1" ht="12.95" customHeight="1" x14ac:dyDescent="0.2">
      <c r="A245" s="14">
        <v>4402</v>
      </c>
      <c r="B245" s="10">
        <v>600074021</v>
      </c>
      <c r="C245" s="10">
        <v>70695342</v>
      </c>
      <c r="D245" s="24" t="s">
        <v>236</v>
      </c>
      <c r="E245" s="15" t="s">
        <v>18</v>
      </c>
      <c r="F245" s="41">
        <v>4068723</v>
      </c>
      <c r="G245" s="42">
        <v>0</v>
      </c>
      <c r="H245" s="38">
        <v>1375229</v>
      </c>
      <c r="I245" s="42">
        <v>40687</v>
      </c>
      <c r="J245" s="39">
        <f t="shared" si="3"/>
        <v>5484639</v>
      </c>
    </row>
    <row r="246" spans="1:10" s="4" customFormat="1" ht="12.95" customHeight="1" x14ac:dyDescent="0.2">
      <c r="A246" s="14">
        <v>4481</v>
      </c>
      <c r="B246" s="10">
        <v>600074722</v>
      </c>
      <c r="C246" s="10">
        <v>70942692</v>
      </c>
      <c r="D246" s="24" t="s">
        <v>236</v>
      </c>
      <c r="E246" s="15" t="s">
        <v>19</v>
      </c>
      <c r="F246" s="41">
        <v>11638052</v>
      </c>
      <c r="G246" s="42">
        <v>0</v>
      </c>
      <c r="H246" s="38">
        <v>3933662</v>
      </c>
      <c r="I246" s="42">
        <v>116382</v>
      </c>
      <c r="J246" s="39">
        <f t="shared" si="3"/>
        <v>15688096</v>
      </c>
    </row>
    <row r="247" spans="1:10" s="4" customFormat="1" ht="12.95" customHeight="1" x14ac:dyDescent="0.2">
      <c r="A247" s="14">
        <v>4469</v>
      </c>
      <c r="B247" s="10">
        <v>600075079</v>
      </c>
      <c r="C247" s="10">
        <v>70695334</v>
      </c>
      <c r="D247" s="24" t="s">
        <v>236</v>
      </c>
      <c r="E247" s="15" t="s">
        <v>20</v>
      </c>
      <c r="F247" s="41">
        <v>1520169</v>
      </c>
      <c r="G247" s="42">
        <v>0</v>
      </c>
      <c r="H247" s="38">
        <v>513817</v>
      </c>
      <c r="I247" s="42">
        <v>15201</v>
      </c>
      <c r="J247" s="39">
        <f t="shared" si="3"/>
        <v>2049187</v>
      </c>
    </row>
    <row r="248" spans="1:10" s="4" customFormat="1" ht="12.95" customHeight="1" x14ac:dyDescent="0.2">
      <c r="A248" s="14">
        <v>4451</v>
      </c>
      <c r="B248" s="10">
        <v>600074927</v>
      </c>
      <c r="C248" s="10">
        <v>49864653</v>
      </c>
      <c r="D248" s="24" t="s">
        <v>236</v>
      </c>
      <c r="E248" s="15" t="s">
        <v>21</v>
      </c>
      <c r="F248" s="41">
        <v>15775725</v>
      </c>
      <c r="G248" s="42">
        <v>40800</v>
      </c>
      <c r="H248" s="38">
        <v>5345981</v>
      </c>
      <c r="I248" s="42">
        <v>157756</v>
      </c>
      <c r="J248" s="39">
        <f t="shared" si="3"/>
        <v>21320262</v>
      </c>
    </row>
    <row r="249" spans="1:10" s="4" customFormat="1" ht="12.95" customHeight="1" x14ac:dyDescent="0.2">
      <c r="A249" s="14">
        <v>4450</v>
      </c>
      <c r="B249" s="10">
        <v>650033841</v>
      </c>
      <c r="C249" s="10">
        <v>72744995</v>
      </c>
      <c r="D249" s="24" t="s">
        <v>236</v>
      </c>
      <c r="E249" s="15" t="s">
        <v>22</v>
      </c>
      <c r="F249" s="41">
        <v>2002245</v>
      </c>
      <c r="G249" s="42">
        <v>7500</v>
      </c>
      <c r="H249" s="38">
        <v>679293</v>
      </c>
      <c r="I249" s="42">
        <v>20023</v>
      </c>
      <c r="J249" s="39">
        <f t="shared" si="3"/>
        <v>2709061</v>
      </c>
    </row>
    <row r="250" spans="1:10" s="4" customFormat="1" ht="12.95" customHeight="1" x14ac:dyDescent="0.2">
      <c r="A250" s="14">
        <v>4430</v>
      </c>
      <c r="B250" s="10">
        <v>600074862</v>
      </c>
      <c r="C250" s="10">
        <v>70695024</v>
      </c>
      <c r="D250" s="24" t="s">
        <v>236</v>
      </c>
      <c r="E250" s="15" t="s">
        <v>23</v>
      </c>
      <c r="F250" s="41">
        <v>1812504</v>
      </c>
      <c r="G250" s="42">
        <v>0</v>
      </c>
      <c r="H250" s="38">
        <v>612625</v>
      </c>
      <c r="I250" s="42">
        <v>18124</v>
      </c>
      <c r="J250" s="39">
        <f t="shared" si="3"/>
        <v>2443253</v>
      </c>
    </row>
    <row r="251" spans="1:10" s="4" customFormat="1" ht="12.95" customHeight="1" x14ac:dyDescent="0.2">
      <c r="A251" s="14">
        <v>4433</v>
      </c>
      <c r="B251" s="10">
        <v>600075001</v>
      </c>
      <c r="C251" s="10">
        <v>70695440</v>
      </c>
      <c r="D251" s="24" t="s">
        <v>236</v>
      </c>
      <c r="E251" s="15" t="s">
        <v>254</v>
      </c>
      <c r="F251" s="41">
        <v>1557811</v>
      </c>
      <c r="G251" s="42">
        <v>0</v>
      </c>
      <c r="H251" s="38">
        <v>526538</v>
      </c>
      <c r="I251" s="42">
        <v>15576</v>
      </c>
      <c r="J251" s="39">
        <f t="shared" si="3"/>
        <v>2099925</v>
      </c>
    </row>
    <row r="252" spans="1:10" s="4" customFormat="1" ht="12.95" customHeight="1" x14ac:dyDescent="0.2">
      <c r="A252" s="14">
        <v>4487</v>
      </c>
      <c r="B252" s="10">
        <v>600074854</v>
      </c>
      <c r="C252" s="10">
        <v>70698503</v>
      </c>
      <c r="D252" s="24" t="s">
        <v>236</v>
      </c>
      <c r="E252" s="15" t="s">
        <v>24</v>
      </c>
      <c r="F252" s="41">
        <v>2806386</v>
      </c>
      <c r="G252" s="42">
        <v>84000</v>
      </c>
      <c r="H252" s="38">
        <v>976948</v>
      </c>
      <c r="I252" s="42">
        <v>28062</v>
      </c>
      <c r="J252" s="39">
        <f t="shared" si="3"/>
        <v>3895396</v>
      </c>
    </row>
    <row r="253" spans="1:10" s="4" customFormat="1" ht="12.95" customHeight="1" x14ac:dyDescent="0.2">
      <c r="A253" s="14">
        <v>4488</v>
      </c>
      <c r="B253" s="10">
        <v>600074803</v>
      </c>
      <c r="C253" s="10">
        <v>72742089</v>
      </c>
      <c r="D253" s="24" t="s">
        <v>236</v>
      </c>
      <c r="E253" s="15" t="s">
        <v>25</v>
      </c>
      <c r="F253" s="41">
        <v>2699927</v>
      </c>
      <c r="G253" s="42">
        <v>0</v>
      </c>
      <c r="H253" s="38">
        <v>912573</v>
      </c>
      <c r="I253" s="42">
        <v>26998</v>
      </c>
      <c r="J253" s="39">
        <f t="shared" si="3"/>
        <v>3639498</v>
      </c>
    </row>
    <row r="254" spans="1:10" s="4" customFormat="1" ht="12.95" customHeight="1" x14ac:dyDescent="0.2">
      <c r="A254" s="14">
        <v>4434</v>
      </c>
      <c r="B254" s="10">
        <v>650025768</v>
      </c>
      <c r="C254" s="10">
        <v>72744481</v>
      </c>
      <c r="D254" s="24" t="s">
        <v>236</v>
      </c>
      <c r="E254" s="15" t="s">
        <v>26</v>
      </c>
      <c r="F254" s="41">
        <v>7649516</v>
      </c>
      <c r="G254" s="42">
        <v>12000</v>
      </c>
      <c r="H254" s="38">
        <v>2589592</v>
      </c>
      <c r="I254" s="42">
        <v>76496</v>
      </c>
      <c r="J254" s="39">
        <f t="shared" si="3"/>
        <v>10327604</v>
      </c>
    </row>
    <row r="255" spans="1:10" s="4" customFormat="1" ht="12.95" customHeight="1" x14ac:dyDescent="0.2">
      <c r="A255" s="14">
        <v>4441</v>
      </c>
      <c r="B255" s="10">
        <v>600074668</v>
      </c>
      <c r="C255" s="10">
        <v>46750495</v>
      </c>
      <c r="D255" s="24" t="s">
        <v>236</v>
      </c>
      <c r="E255" s="15" t="s">
        <v>27</v>
      </c>
      <c r="F255" s="41">
        <v>3749213</v>
      </c>
      <c r="G255" s="42">
        <v>960</v>
      </c>
      <c r="H255" s="38">
        <v>1267557</v>
      </c>
      <c r="I255" s="42">
        <v>37494</v>
      </c>
      <c r="J255" s="39">
        <f t="shared" si="3"/>
        <v>5055224</v>
      </c>
    </row>
    <row r="256" spans="1:10" s="4" customFormat="1" ht="12.95" customHeight="1" x14ac:dyDescent="0.2">
      <c r="A256" s="14">
        <v>4428</v>
      </c>
      <c r="B256" s="10">
        <v>600074242</v>
      </c>
      <c r="C256" s="10">
        <v>71010513</v>
      </c>
      <c r="D256" s="24" t="s">
        <v>236</v>
      </c>
      <c r="E256" s="15" t="s">
        <v>28</v>
      </c>
      <c r="F256" s="41">
        <v>689871</v>
      </c>
      <c r="G256" s="42">
        <v>0</v>
      </c>
      <c r="H256" s="38">
        <v>233176</v>
      </c>
      <c r="I256" s="42">
        <v>6898</v>
      </c>
      <c r="J256" s="39">
        <f t="shared" si="3"/>
        <v>929945</v>
      </c>
    </row>
    <row r="257" spans="1:10" s="4" customFormat="1" ht="12.95" customHeight="1" x14ac:dyDescent="0.2">
      <c r="A257" s="14">
        <v>4463</v>
      </c>
      <c r="B257" s="10">
        <v>600074684</v>
      </c>
      <c r="C257" s="10">
        <v>71010467</v>
      </c>
      <c r="D257" s="24" t="s">
        <v>236</v>
      </c>
      <c r="E257" s="15" t="s">
        <v>29</v>
      </c>
      <c r="F257" s="41">
        <v>1345059</v>
      </c>
      <c r="G257" s="42">
        <v>0</v>
      </c>
      <c r="H257" s="38">
        <v>454632</v>
      </c>
      <c r="I257" s="42">
        <v>13451</v>
      </c>
      <c r="J257" s="39">
        <f t="shared" si="3"/>
        <v>1813142</v>
      </c>
    </row>
    <row r="258" spans="1:10" s="4" customFormat="1" ht="12.95" customHeight="1" x14ac:dyDescent="0.2">
      <c r="A258" s="14">
        <v>5489</v>
      </c>
      <c r="B258" s="10">
        <v>600099482</v>
      </c>
      <c r="C258" s="10">
        <v>71166289</v>
      </c>
      <c r="D258" s="24" t="s">
        <v>237</v>
      </c>
      <c r="E258" s="15" t="s">
        <v>30</v>
      </c>
      <c r="F258" s="41">
        <v>1226023</v>
      </c>
      <c r="G258" s="42">
        <v>0</v>
      </c>
      <c r="H258" s="38">
        <v>414395</v>
      </c>
      <c r="I258" s="42">
        <v>12261</v>
      </c>
      <c r="J258" s="39">
        <f t="shared" si="3"/>
        <v>1652679</v>
      </c>
    </row>
    <row r="259" spans="1:10" s="4" customFormat="1" ht="12.95" customHeight="1" x14ac:dyDescent="0.2">
      <c r="A259" s="14">
        <v>5451</v>
      </c>
      <c r="B259" s="10">
        <v>600098893</v>
      </c>
      <c r="C259" s="10">
        <v>70939331</v>
      </c>
      <c r="D259" s="24" t="s">
        <v>237</v>
      </c>
      <c r="E259" s="15" t="s">
        <v>31</v>
      </c>
      <c r="F259" s="41">
        <v>3956207</v>
      </c>
      <c r="G259" s="42">
        <v>0</v>
      </c>
      <c r="H259" s="38">
        <v>1337199</v>
      </c>
      <c r="I259" s="42">
        <v>39561</v>
      </c>
      <c r="J259" s="39">
        <f t="shared" si="3"/>
        <v>5332967</v>
      </c>
    </row>
    <row r="260" spans="1:10" s="4" customFormat="1" ht="12.95" customHeight="1" x14ac:dyDescent="0.2">
      <c r="A260" s="14">
        <v>5450</v>
      </c>
      <c r="B260" s="10">
        <v>600098834</v>
      </c>
      <c r="C260" s="10">
        <v>70939322</v>
      </c>
      <c r="D260" s="24" t="s">
        <v>237</v>
      </c>
      <c r="E260" s="15" t="s">
        <v>365</v>
      </c>
      <c r="F260" s="41">
        <v>2625115</v>
      </c>
      <c r="G260" s="42">
        <v>6000</v>
      </c>
      <c r="H260" s="38">
        <v>889318</v>
      </c>
      <c r="I260" s="42">
        <v>26252</v>
      </c>
      <c r="J260" s="39">
        <f t="shared" si="3"/>
        <v>3546685</v>
      </c>
    </row>
    <row r="261" spans="1:10" s="4" customFormat="1" ht="12.95" customHeight="1" x14ac:dyDescent="0.2">
      <c r="A261" s="14">
        <v>5447</v>
      </c>
      <c r="B261" s="10">
        <v>600099512</v>
      </c>
      <c r="C261" s="10">
        <v>854816</v>
      </c>
      <c r="D261" s="24" t="s">
        <v>237</v>
      </c>
      <c r="E261" s="15" t="s">
        <v>32</v>
      </c>
      <c r="F261" s="41">
        <v>855377</v>
      </c>
      <c r="G261" s="42">
        <v>7500</v>
      </c>
      <c r="H261" s="38">
        <v>291654</v>
      </c>
      <c r="I261" s="42">
        <v>8554</v>
      </c>
      <c r="J261" s="39">
        <f t="shared" si="3"/>
        <v>1163085</v>
      </c>
    </row>
    <row r="262" spans="1:10" s="4" customFormat="1" ht="12.95" customHeight="1" x14ac:dyDescent="0.2">
      <c r="A262" s="14">
        <v>5444</v>
      </c>
      <c r="B262" s="10">
        <v>600099296</v>
      </c>
      <c r="C262" s="10">
        <v>854824</v>
      </c>
      <c r="D262" s="24" t="s">
        <v>237</v>
      </c>
      <c r="E262" s="15" t="s">
        <v>33</v>
      </c>
      <c r="F262" s="41">
        <v>10722027</v>
      </c>
      <c r="G262" s="42">
        <v>278767</v>
      </c>
      <c r="H262" s="38">
        <v>3718268</v>
      </c>
      <c r="I262" s="42">
        <v>107220</v>
      </c>
      <c r="J262" s="39">
        <f t="shared" si="3"/>
        <v>14826282</v>
      </c>
    </row>
    <row r="263" spans="1:10" s="4" customFormat="1" ht="12.95" customHeight="1" x14ac:dyDescent="0.2">
      <c r="A263" s="14">
        <v>5449</v>
      </c>
      <c r="B263" s="10">
        <v>600099458</v>
      </c>
      <c r="C263" s="10">
        <v>70188408</v>
      </c>
      <c r="D263" s="24" t="s">
        <v>237</v>
      </c>
      <c r="E263" s="15" t="s">
        <v>34</v>
      </c>
      <c r="F263" s="41">
        <v>6207149</v>
      </c>
      <c r="G263" s="42">
        <v>30000</v>
      </c>
      <c r="H263" s="38">
        <v>2108156</v>
      </c>
      <c r="I263" s="42">
        <v>62074</v>
      </c>
      <c r="J263" s="39">
        <f t="shared" si="3"/>
        <v>8407379</v>
      </c>
    </row>
    <row r="264" spans="1:10" s="4" customFormat="1" ht="12.95" customHeight="1" x14ac:dyDescent="0.2">
      <c r="A264" s="14">
        <v>5443</v>
      </c>
      <c r="B264" s="10">
        <v>600099237</v>
      </c>
      <c r="C264" s="10">
        <v>854841</v>
      </c>
      <c r="D264" s="24" t="s">
        <v>237</v>
      </c>
      <c r="E264" s="15" t="s">
        <v>35</v>
      </c>
      <c r="F264" s="41">
        <v>9207431</v>
      </c>
      <c r="G264" s="42">
        <v>9000</v>
      </c>
      <c r="H264" s="38">
        <v>3115157</v>
      </c>
      <c r="I264" s="42">
        <v>92077</v>
      </c>
      <c r="J264" s="39">
        <f t="shared" si="3"/>
        <v>12423665</v>
      </c>
    </row>
    <row r="265" spans="1:10" s="4" customFormat="1" ht="12.95" customHeight="1" x14ac:dyDescent="0.2">
      <c r="A265" s="14">
        <v>5445</v>
      </c>
      <c r="B265" s="10">
        <v>600099351</v>
      </c>
      <c r="C265" s="10">
        <v>70155771</v>
      </c>
      <c r="D265" s="24" t="s">
        <v>237</v>
      </c>
      <c r="E265" s="15" t="s">
        <v>36</v>
      </c>
      <c r="F265" s="41">
        <v>12214461</v>
      </c>
      <c r="G265" s="42">
        <v>15000</v>
      </c>
      <c r="H265" s="38">
        <v>4133558</v>
      </c>
      <c r="I265" s="42">
        <v>122146</v>
      </c>
      <c r="J265" s="39">
        <f t="shared" si="3"/>
        <v>16485165</v>
      </c>
    </row>
    <row r="266" spans="1:10" s="4" customFormat="1" ht="12.95" customHeight="1" x14ac:dyDescent="0.2">
      <c r="A266" s="14">
        <v>5446</v>
      </c>
      <c r="B266" s="10">
        <v>600099393</v>
      </c>
      <c r="C266" s="10">
        <v>856096</v>
      </c>
      <c r="D266" s="24" t="s">
        <v>237</v>
      </c>
      <c r="E266" s="15" t="s">
        <v>37</v>
      </c>
      <c r="F266" s="41">
        <v>8649955</v>
      </c>
      <c r="G266" s="42">
        <v>25200</v>
      </c>
      <c r="H266" s="38">
        <v>2932203</v>
      </c>
      <c r="I266" s="42">
        <v>86500</v>
      </c>
      <c r="J266" s="39">
        <f t="shared" si="3"/>
        <v>11693858</v>
      </c>
    </row>
    <row r="267" spans="1:10" s="4" customFormat="1" ht="12.95" customHeight="1" x14ac:dyDescent="0.2">
      <c r="A267" s="14">
        <v>5403</v>
      </c>
      <c r="B267" s="10">
        <v>600098966</v>
      </c>
      <c r="C267" s="10">
        <v>75016931</v>
      </c>
      <c r="D267" s="24" t="s">
        <v>237</v>
      </c>
      <c r="E267" s="15" t="s">
        <v>38</v>
      </c>
      <c r="F267" s="41">
        <v>2877128</v>
      </c>
      <c r="G267" s="42">
        <v>6000</v>
      </c>
      <c r="H267" s="38">
        <v>974499</v>
      </c>
      <c r="I267" s="42">
        <v>28773</v>
      </c>
      <c r="J267" s="39">
        <f t="shared" si="3"/>
        <v>3886400</v>
      </c>
    </row>
    <row r="268" spans="1:10" s="4" customFormat="1" ht="12.95" customHeight="1" x14ac:dyDescent="0.2">
      <c r="A268" s="14">
        <v>5404</v>
      </c>
      <c r="B268" s="10">
        <v>600098974</v>
      </c>
      <c r="C268" s="10">
        <v>70979812</v>
      </c>
      <c r="D268" s="24" t="s">
        <v>237</v>
      </c>
      <c r="E268" s="15" t="s">
        <v>39</v>
      </c>
      <c r="F268" s="41">
        <v>1889500</v>
      </c>
      <c r="G268" s="42">
        <v>0</v>
      </c>
      <c r="H268" s="38">
        <v>638652</v>
      </c>
      <c r="I268" s="42">
        <v>18896</v>
      </c>
      <c r="J268" s="39">
        <f t="shared" ref="J268:J331" si="4">SUM(F268:I268)</f>
        <v>2547048</v>
      </c>
    </row>
    <row r="269" spans="1:10" s="4" customFormat="1" ht="12.95" customHeight="1" x14ac:dyDescent="0.2">
      <c r="A269" s="14">
        <v>5407</v>
      </c>
      <c r="B269" s="10">
        <v>600099148</v>
      </c>
      <c r="C269" s="10">
        <v>70939403</v>
      </c>
      <c r="D269" s="24" t="s">
        <v>237</v>
      </c>
      <c r="E269" s="15" t="s">
        <v>40</v>
      </c>
      <c r="F269" s="41">
        <v>5073307</v>
      </c>
      <c r="G269" s="42">
        <v>3000</v>
      </c>
      <c r="H269" s="38">
        <v>1715792</v>
      </c>
      <c r="I269" s="42">
        <v>50733</v>
      </c>
      <c r="J269" s="39">
        <f t="shared" si="4"/>
        <v>6842832</v>
      </c>
    </row>
    <row r="270" spans="1:10" s="4" customFormat="1" ht="12.95" customHeight="1" x14ac:dyDescent="0.2">
      <c r="A270" s="14">
        <v>5411</v>
      </c>
      <c r="B270" s="10">
        <v>650034244</v>
      </c>
      <c r="C270" s="10">
        <v>70985375</v>
      </c>
      <c r="D270" s="24" t="s">
        <v>237</v>
      </c>
      <c r="E270" s="15" t="s">
        <v>41</v>
      </c>
      <c r="F270" s="41">
        <v>1995035</v>
      </c>
      <c r="G270" s="42">
        <v>21300</v>
      </c>
      <c r="H270" s="38">
        <v>681522</v>
      </c>
      <c r="I270" s="42">
        <v>19951</v>
      </c>
      <c r="J270" s="39">
        <f t="shared" si="4"/>
        <v>2717808</v>
      </c>
    </row>
    <row r="271" spans="1:10" s="4" customFormat="1" ht="12.95" customHeight="1" x14ac:dyDescent="0.2">
      <c r="A271" s="14">
        <v>5412</v>
      </c>
      <c r="B271" s="10">
        <v>600099130</v>
      </c>
      <c r="C271" s="10">
        <v>70698066</v>
      </c>
      <c r="D271" s="24" t="s">
        <v>237</v>
      </c>
      <c r="E271" s="15" t="s">
        <v>42</v>
      </c>
      <c r="F271" s="41">
        <v>1635277</v>
      </c>
      <c r="G271" s="42">
        <v>0</v>
      </c>
      <c r="H271" s="38">
        <v>552724</v>
      </c>
      <c r="I271" s="42">
        <v>16351</v>
      </c>
      <c r="J271" s="39">
        <f t="shared" si="4"/>
        <v>2204352</v>
      </c>
    </row>
    <row r="272" spans="1:10" s="4" customFormat="1" ht="12.95" customHeight="1" x14ac:dyDescent="0.2">
      <c r="A272" s="14">
        <v>5418</v>
      </c>
      <c r="B272" s="10">
        <v>600098508</v>
      </c>
      <c r="C272" s="10">
        <v>70156573</v>
      </c>
      <c r="D272" s="24" t="s">
        <v>237</v>
      </c>
      <c r="E272" s="15" t="s">
        <v>43</v>
      </c>
      <c r="F272" s="41">
        <v>2087018</v>
      </c>
      <c r="G272" s="42">
        <v>0</v>
      </c>
      <c r="H272" s="38">
        <v>705410</v>
      </c>
      <c r="I272" s="42">
        <v>20871</v>
      </c>
      <c r="J272" s="39">
        <f t="shared" si="4"/>
        <v>2813299</v>
      </c>
    </row>
    <row r="273" spans="1:10" s="4" customFormat="1" ht="12.95" customHeight="1" x14ac:dyDescent="0.2">
      <c r="A273" s="14">
        <v>5417</v>
      </c>
      <c r="B273" s="10">
        <v>600099113</v>
      </c>
      <c r="C273" s="10">
        <v>70156565</v>
      </c>
      <c r="D273" s="24" t="s">
        <v>237</v>
      </c>
      <c r="E273" s="15" t="s">
        <v>255</v>
      </c>
      <c r="F273" s="41">
        <v>2917045</v>
      </c>
      <c r="G273" s="42">
        <v>7500</v>
      </c>
      <c r="H273" s="38">
        <v>988496</v>
      </c>
      <c r="I273" s="42">
        <v>29171</v>
      </c>
      <c r="J273" s="39">
        <f t="shared" si="4"/>
        <v>3942212</v>
      </c>
    </row>
    <row r="274" spans="1:10" s="4" customFormat="1" ht="12.95" customHeight="1" x14ac:dyDescent="0.2">
      <c r="A274" s="14">
        <v>5420</v>
      </c>
      <c r="B274" s="10">
        <v>600098745</v>
      </c>
      <c r="C274" s="10">
        <v>75016249</v>
      </c>
      <c r="D274" s="24" t="s">
        <v>237</v>
      </c>
      <c r="E274" s="15" t="s">
        <v>44</v>
      </c>
      <c r="F274" s="41">
        <v>1365694</v>
      </c>
      <c r="G274" s="42">
        <v>0</v>
      </c>
      <c r="H274" s="38">
        <v>461605</v>
      </c>
      <c r="I274" s="42">
        <v>13658</v>
      </c>
      <c r="J274" s="39">
        <f t="shared" si="4"/>
        <v>1840957</v>
      </c>
    </row>
    <row r="275" spans="1:10" s="4" customFormat="1" ht="12.95" customHeight="1" x14ac:dyDescent="0.2">
      <c r="A275" s="14">
        <v>5419</v>
      </c>
      <c r="B275" s="10">
        <v>600099261</v>
      </c>
      <c r="C275" s="10">
        <v>70946752</v>
      </c>
      <c r="D275" s="24" t="s">
        <v>237</v>
      </c>
      <c r="E275" s="15" t="s">
        <v>45</v>
      </c>
      <c r="F275" s="41">
        <v>5233875</v>
      </c>
      <c r="G275" s="42">
        <v>6600</v>
      </c>
      <c r="H275" s="38">
        <v>1771280</v>
      </c>
      <c r="I275" s="42">
        <v>52339</v>
      </c>
      <c r="J275" s="39">
        <f t="shared" si="4"/>
        <v>7064094</v>
      </c>
    </row>
    <row r="276" spans="1:10" s="4" customFormat="1" ht="12.95" customHeight="1" x14ac:dyDescent="0.2">
      <c r="A276" s="14">
        <v>5425</v>
      </c>
      <c r="B276" s="10">
        <v>600099521</v>
      </c>
      <c r="C276" s="10">
        <v>854859</v>
      </c>
      <c r="D276" s="24" t="s">
        <v>237</v>
      </c>
      <c r="E276" s="15" t="s">
        <v>238</v>
      </c>
      <c r="F276" s="41">
        <v>911788</v>
      </c>
      <c r="G276" s="42">
        <v>0</v>
      </c>
      <c r="H276" s="38">
        <v>308184</v>
      </c>
      <c r="I276" s="42">
        <v>9119</v>
      </c>
      <c r="J276" s="39">
        <f t="shared" si="4"/>
        <v>1229091</v>
      </c>
    </row>
    <row r="277" spans="1:10" s="4" customFormat="1" ht="12.95" customHeight="1" x14ac:dyDescent="0.2">
      <c r="A277" s="14">
        <v>5426</v>
      </c>
      <c r="B277" s="10">
        <v>600098761</v>
      </c>
      <c r="C277" s="10">
        <v>72742615</v>
      </c>
      <c r="D277" s="24" t="s">
        <v>237</v>
      </c>
      <c r="E277" s="15" t="s">
        <v>239</v>
      </c>
      <c r="F277" s="41">
        <v>2885129</v>
      </c>
      <c r="G277" s="42">
        <v>0</v>
      </c>
      <c r="H277" s="38">
        <v>975174</v>
      </c>
      <c r="I277" s="42">
        <v>28853</v>
      </c>
      <c r="J277" s="39">
        <f t="shared" si="4"/>
        <v>3889156</v>
      </c>
    </row>
    <row r="278" spans="1:10" s="4" customFormat="1" ht="12.95" customHeight="1" x14ac:dyDescent="0.2">
      <c r="A278" s="14">
        <v>5423</v>
      </c>
      <c r="B278" s="10">
        <v>600098516</v>
      </c>
      <c r="C278" s="10">
        <v>72742453</v>
      </c>
      <c r="D278" s="24" t="s">
        <v>237</v>
      </c>
      <c r="E278" s="15" t="s">
        <v>46</v>
      </c>
      <c r="F278" s="41">
        <v>4351353</v>
      </c>
      <c r="G278" s="42">
        <v>0</v>
      </c>
      <c r="H278" s="38">
        <v>1470757</v>
      </c>
      <c r="I278" s="42">
        <v>43514</v>
      </c>
      <c r="J278" s="39">
        <f t="shared" si="4"/>
        <v>5865624</v>
      </c>
    </row>
    <row r="279" spans="1:10" s="4" customFormat="1" ht="12.95" customHeight="1" x14ac:dyDescent="0.2">
      <c r="A279" s="14">
        <v>5422</v>
      </c>
      <c r="B279" s="10">
        <v>600099181</v>
      </c>
      <c r="C279" s="10">
        <v>854751</v>
      </c>
      <c r="D279" s="24" t="s">
        <v>237</v>
      </c>
      <c r="E279" s="15" t="s">
        <v>47</v>
      </c>
      <c r="F279" s="41">
        <v>17636354</v>
      </c>
      <c r="G279" s="42">
        <v>126600</v>
      </c>
      <c r="H279" s="38">
        <v>6003878</v>
      </c>
      <c r="I279" s="42">
        <v>176362</v>
      </c>
      <c r="J279" s="39">
        <f t="shared" si="4"/>
        <v>23943194</v>
      </c>
    </row>
    <row r="280" spans="1:10" s="4" customFormat="1" ht="12.95" customHeight="1" x14ac:dyDescent="0.2">
      <c r="A280" s="14">
        <v>5424</v>
      </c>
      <c r="B280" s="10">
        <v>600099431</v>
      </c>
      <c r="C280" s="10">
        <v>72742372</v>
      </c>
      <c r="D280" s="24" t="s">
        <v>237</v>
      </c>
      <c r="E280" s="15" t="s">
        <v>256</v>
      </c>
      <c r="F280" s="41">
        <v>2385959</v>
      </c>
      <c r="G280" s="42">
        <v>0</v>
      </c>
      <c r="H280" s="38">
        <v>806453</v>
      </c>
      <c r="I280" s="42">
        <v>23858</v>
      </c>
      <c r="J280" s="39">
        <f t="shared" si="4"/>
        <v>3216270</v>
      </c>
    </row>
    <row r="281" spans="1:10" s="4" customFormat="1" ht="12.95" customHeight="1" x14ac:dyDescent="0.2">
      <c r="A281" s="14">
        <v>5427</v>
      </c>
      <c r="B281" s="10">
        <v>600099407</v>
      </c>
      <c r="C281" s="10">
        <v>72742534</v>
      </c>
      <c r="D281" s="24" t="s">
        <v>237</v>
      </c>
      <c r="E281" s="15" t="s">
        <v>48</v>
      </c>
      <c r="F281" s="41">
        <v>4953772</v>
      </c>
      <c r="G281" s="42">
        <v>0</v>
      </c>
      <c r="H281" s="38">
        <v>1674375</v>
      </c>
      <c r="I281" s="42">
        <v>49538</v>
      </c>
      <c r="J281" s="39">
        <f t="shared" si="4"/>
        <v>6677685</v>
      </c>
    </row>
    <row r="282" spans="1:10" s="4" customFormat="1" ht="12.95" customHeight="1" x14ac:dyDescent="0.2">
      <c r="A282" s="14">
        <v>5432</v>
      </c>
      <c r="B282" s="10">
        <v>600099024</v>
      </c>
      <c r="C282" s="10">
        <v>71003819</v>
      </c>
      <c r="D282" s="24" t="s">
        <v>237</v>
      </c>
      <c r="E282" s="15" t="s">
        <v>49</v>
      </c>
      <c r="F282" s="41">
        <v>2029270</v>
      </c>
      <c r="G282" s="42">
        <v>9000</v>
      </c>
      <c r="H282" s="38">
        <v>688931</v>
      </c>
      <c r="I282" s="42">
        <v>20293</v>
      </c>
      <c r="J282" s="39">
        <f t="shared" si="4"/>
        <v>2747494</v>
      </c>
    </row>
    <row r="283" spans="1:10" s="4" customFormat="1" ht="12.95" customHeight="1" x14ac:dyDescent="0.2">
      <c r="A283" s="14">
        <v>5452</v>
      </c>
      <c r="B283" s="10">
        <v>600099245</v>
      </c>
      <c r="C283" s="10">
        <v>70188416</v>
      </c>
      <c r="D283" s="24" t="s">
        <v>237</v>
      </c>
      <c r="E283" s="15" t="s">
        <v>50</v>
      </c>
      <c r="F283" s="41">
        <v>2719458</v>
      </c>
      <c r="G283" s="42">
        <v>9000</v>
      </c>
      <c r="H283" s="38">
        <v>922219</v>
      </c>
      <c r="I283" s="42">
        <v>27193</v>
      </c>
      <c r="J283" s="39">
        <f t="shared" si="4"/>
        <v>3677870</v>
      </c>
    </row>
    <row r="284" spans="1:10" s="4" customFormat="1" ht="12.95" customHeight="1" x14ac:dyDescent="0.2">
      <c r="A284" s="14">
        <v>5428</v>
      </c>
      <c r="B284" s="10">
        <v>600099059</v>
      </c>
      <c r="C284" s="10">
        <v>70985740</v>
      </c>
      <c r="D284" s="24" t="s">
        <v>237</v>
      </c>
      <c r="E284" s="15" t="s">
        <v>51</v>
      </c>
      <c r="F284" s="41">
        <v>1788526</v>
      </c>
      <c r="G284" s="42">
        <v>9000</v>
      </c>
      <c r="H284" s="38">
        <v>607566</v>
      </c>
      <c r="I284" s="42">
        <v>17883</v>
      </c>
      <c r="J284" s="39">
        <f t="shared" si="4"/>
        <v>2422975</v>
      </c>
    </row>
    <row r="285" spans="1:10" s="4" customFormat="1" ht="12.95" customHeight="1" x14ac:dyDescent="0.2">
      <c r="A285" s="14">
        <v>5472</v>
      </c>
      <c r="B285" s="10">
        <v>600098672</v>
      </c>
      <c r="C285" s="10">
        <v>72743565</v>
      </c>
      <c r="D285" s="24" t="s">
        <v>237</v>
      </c>
      <c r="E285" s="15" t="s">
        <v>52</v>
      </c>
      <c r="F285" s="41">
        <v>1254630</v>
      </c>
      <c r="G285" s="42">
        <v>0</v>
      </c>
      <c r="H285" s="38">
        <v>424066</v>
      </c>
      <c r="I285" s="42">
        <v>12546</v>
      </c>
      <c r="J285" s="39">
        <f t="shared" si="4"/>
        <v>1691242</v>
      </c>
    </row>
    <row r="286" spans="1:10" s="4" customFormat="1" ht="12.95" customHeight="1" x14ac:dyDescent="0.2">
      <c r="A286" s="14">
        <v>5471</v>
      </c>
      <c r="B286" s="10">
        <v>600099229</v>
      </c>
      <c r="C286" s="10">
        <v>72743646</v>
      </c>
      <c r="D286" s="24" t="s">
        <v>237</v>
      </c>
      <c r="E286" s="15" t="s">
        <v>53</v>
      </c>
      <c r="F286" s="41">
        <v>5264812</v>
      </c>
      <c r="G286" s="42">
        <v>5400</v>
      </c>
      <c r="H286" s="38">
        <v>1781333</v>
      </c>
      <c r="I286" s="42">
        <v>52649</v>
      </c>
      <c r="J286" s="39">
        <f t="shared" si="4"/>
        <v>7104194</v>
      </c>
    </row>
    <row r="287" spans="1:10" s="4" customFormat="1" ht="12.95" customHeight="1" x14ac:dyDescent="0.2">
      <c r="A287" s="14">
        <v>5473</v>
      </c>
      <c r="B287" s="10">
        <v>600098583</v>
      </c>
      <c r="C287" s="10">
        <v>75016320</v>
      </c>
      <c r="D287" s="24" t="s">
        <v>237</v>
      </c>
      <c r="E287" s="15" t="s">
        <v>54</v>
      </c>
      <c r="F287" s="41">
        <v>811524</v>
      </c>
      <c r="G287" s="42">
        <v>0</v>
      </c>
      <c r="H287" s="38">
        <v>274296</v>
      </c>
      <c r="I287" s="42">
        <v>8115</v>
      </c>
      <c r="J287" s="39">
        <f t="shared" si="4"/>
        <v>1093935</v>
      </c>
    </row>
    <row r="288" spans="1:10" s="4" customFormat="1" ht="12.95" customHeight="1" x14ac:dyDescent="0.2">
      <c r="A288" s="14">
        <v>5415</v>
      </c>
      <c r="B288" s="10">
        <v>667000135</v>
      </c>
      <c r="C288" s="10">
        <v>71011170</v>
      </c>
      <c r="D288" s="24" t="s">
        <v>126</v>
      </c>
      <c r="E288" s="15" t="s">
        <v>113</v>
      </c>
      <c r="F288" s="41">
        <v>7210725</v>
      </c>
      <c r="G288" s="42">
        <v>0</v>
      </c>
      <c r="H288" s="38">
        <v>2437226</v>
      </c>
      <c r="I288" s="42">
        <v>72106</v>
      </c>
      <c r="J288" s="39">
        <f t="shared" si="4"/>
        <v>9720057</v>
      </c>
    </row>
    <row r="289" spans="1:10" s="4" customFormat="1" ht="12.95" customHeight="1" x14ac:dyDescent="0.2">
      <c r="A289" s="14">
        <v>5416</v>
      </c>
      <c r="B289" s="10">
        <v>600099342</v>
      </c>
      <c r="C289" s="10">
        <v>854719</v>
      </c>
      <c r="D289" s="24" t="s">
        <v>126</v>
      </c>
      <c r="E289" s="15" t="s">
        <v>55</v>
      </c>
      <c r="F289" s="41">
        <v>9106486</v>
      </c>
      <c r="G289" s="42">
        <v>30000</v>
      </c>
      <c r="H289" s="38">
        <v>3088132</v>
      </c>
      <c r="I289" s="42">
        <v>91064</v>
      </c>
      <c r="J289" s="39">
        <f t="shared" si="4"/>
        <v>12315682</v>
      </c>
    </row>
    <row r="290" spans="1:10" s="4" customFormat="1" ht="12.95" customHeight="1" x14ac:dyDescent="0.2">
      <c r="A290" s="14">
        <v>5413</v>
      </c>
      <c r="B290" s="10">
        <v>600099334</v>
      </c>
      <c r="C290" s="10">
        <v>854697</v>
      </c>
      <c r="D290" s="24" t="s">
        <v>126</v>
      </c>
      <c r="E290" s="15" t="s">
        <v>56</v>
      </c>
      <c r="F290" s="41">
        <v>12060993</v>
      </c>
      <c r="G290" s="42">
        <v>18000</v>
      </c>
      <c r="H290" s="38">
        <v>4082699</v>
      </c>
      <c r="I290" s="42">
        <v>120609</v>
      </c>
      <c r="J290" s="39">
        <f t="shared" si="4"/>
        <v>16282301</v>
      </c>
    </row>
    <row r="291" spans="1:10" s="4" customFormat="1" ht="12.95" customHeight="1" x14ac:dyDescent="0.2">
      <c r="A291" s="14">
        <v>5475</v>
      </c>
      <c r="B291" s="10">
        <v>600099385</v>
      </c>
      <c r="C291" s="10">
        <v>854735</v>
      </c>
      <c r="D291" s="24" t="s">
        <v>126</v>
      </c>
      <c r="E291" s="15" t="s">
        <v>57</v>
      </c>
      <c r="F291" s="41">
        <v>5576591</v>
      </c>
      <c r="G291" s="42">
        <v>0</v>
      </c>
      <c r="H291" s="38">
        <v>1884886</v>
      </c>
      <c r="I291" s="42">
        <v>55765</v>
      </c>
      <c r="J291" s="39">
        <f t="shared" si="4"/>
        <v>7517242</v>
      </c>
    </row>
    <row r="292" spans="1:10" s="4" customFormat="1" ht="12.95" customHeight="1" x14ac:dyDescent="0.2">
      <c r="A292" s="14">
        <v>5402</v>
      </c>
      <c r="B292" s="10">
        <v>600098958</v>
      </c>
      <c r="C292" s="10">
        <v>70983623</v>
      </c>
      <c r="D292" s="24" t="s">
        <v>126</v>
      </c>
      <c r="E292" s="15" t="s">
        <v>240</v>
      </c>
      <c r="F292" s="41">
        <v>2911576</v>
      </c>
      <c r="G292" s="42">
        <v>9000</v>
      </c>
      <c r="H292" s="38">
        <v>987157</v>
      </c>
      <c r="I292" s="42">
        <v>29115</v>
      </c>
      <c r="J292" s="39">
        <f t="shared" si="4"/>
        <v>3936848</v>
      </c>
    </row>
    <row r="293" spans="1:10" s="4" customFormat="1" ht="12.95" customHeight="1" x14ac:dyDescent="0.2">
      <c r="A293" s="14">
        <v>5405</v>
      </c>
      <c r="B293" s="10">
        <v>600099121</v>
      </c>
      <c r="C293" s="10">
        <v>70695521</v>
      </c>
      <c r="D293" s="24" t="s">
        <v>126</v>
      </c>
      <c r="E293" s="15" t="s">
        <v>58</v>
      </c>
      <c r="F293" s="41">
        <v>5210533</v>
      </c>
      <c r="G293" s="42">
        <v>0</v>
      </c>
      <c r="H293" s="38">
        <v>1761159</v>
      </c>
      <c r="I293" s="42">
        <v>52105</v>
      </c>
      <c r="J293" s="39">
        <f t="shared" si="4"/>
        <v>7023797</v>
      </c>
    </row>
    <row r="294" spans="1:10" s="4" customFormat="1" ht="12.95" customHeight="1" x14ac:dyDescent="0.2">
      <c r="A294" s="14">
        <v>5410</v>
      </c>
      <c r="B294" s="10">
        <v>600099318</v>
      </c>
      <c r="C294" s="10">
        <v>854778</v>
      </c>
      <c r="D294" s="24" t="s">
        <v>126</v>
      </c>
      <c r="E294" s="15" t="s">
        <v>59</v>
      </c>
      <c r="F294" s="41">
        <v>6372272</v>
      </c>
      <c r="G294" s="42">
        <v>12000</v>
      </c>
      <c r="H294" s="38">
        <v>2157882</v>
      </c>
      <c r="I294" s="42">
        <v>63724</v>
      </c>
      <c r="J294" s="39">
        <f t="shared" si="4"/>
        <v>8605878</v>
      </c>
    </row>
    <row r="295" spans="1:10" s="4" customFormat="1" ht="12.95" customHeight="1" x14ac:dyDescent="0.2">
      <c r="A295" s="14">
        <v>5476</v>
      </c>
      <c r="B295" s="10">
        <v>650046072</v>
      </c>
      <c r="C295" s="10">
        <v>71002723</v>
      </c>
      <c r="D295" s="24" t="s">
        <v>126</v>
      </c>
      <c r="E295" s="15" t="s">
        <v>60</v>
      </c>
      <c r="F295" s="41">
        <v>8385498</v>
      </c>
      <c r="G295" s="42">
        <v>30000</v>
      </c>
      <c r="H295" s="38">
        <v>2844437</v>
      </c>
      <c r="I295" s="42">
        <v>83854</v>
      </c>
      <c r="J295" s="39">
        <f t="shared" si="4"/>
        <v>11343789</v>
      </c>
    </row>
    <row r="296" spans="1:10" s="4" customFormat="1" ht="12.95" customHeight="1" x14ac:dyDescent="0.2">
      <c r="A296" s="14">
        <v>5414</v>
      </c>
      <c r="B296" s="10">
        <v>600099008</v>
      </c>
      <c r="C296" s="10">
        <v>70695555</v>
      </c>
      <c r="D296" s="24" t="s">
        <v>126</v>
      </c>
      <c r="E296" s="15" t="s">
        <v>61</v>
      </c>
      <c r="F296" s="41">
        <v>627415</v>
      </c>
      <c r="G296" s="42">
        <v>0</v>
      </c>
      <c r="H296" s="38">
        <v>212067</v>
      </c>
      <c r="I296" s="42">
        <v>6275</v>
      </c>
      <c r="J296" s="39">
        <f t="shared" si="4"/>
        <v>845757</v>
      </c>
    </row>
    <row r="297" spans="1:10" s="4" customFormat="1" ht="12.95" customHeight="1" x14ac:dyDescent="0.2">
      <c r="A297" s="14">
        <v>5483</v>
      </c>
      <c r="B297" s="10">
        <v>600098460</v>
      </c>
      <c r="C297" s="10">
        <v>72745207</v>
      </c>
      <c r="D297" s="24" t="s">
        <v>126</v>
      </c>
      <c r="E297" s="15" t="s">
        <v>62</v>
      </c>
      <c r="F297" s="41">
        <v>616793</v>
      </c>
      <c r="G297" s="42">
        <v>10350</v>
      </c>
      <c r="H297" s="38">
        <v>211975</v>
      </c>
      <c r="I297" s="42">
        <v>6168</v>
      </c>
      <c r="J297" s="39">
        <f t="shared" si="4"/>
        <v>845286</v>
      </c>
    </row>
    <row r="298" spans="1:10" s="4" customFormat="1" ht="12.95" customHeight="1" x14ac:dyDescent="0.2">
      <c r="A298" s="14">
        <v>5430</v>
      </c>
      <c r="B298" s="10">
        <v>650026144</v>
      </c>
      <c r="C298" s="10">
        <v>70695148</v>
      </c>
      <c r="D298" s="24" t="s">
        <v>126</v>
      </c>
      <c r="E298" s="15" t="s">
        <v>63</v>
      </c>
      <c r="F298" s="41">
        <v>2432862</v>
      </c>
      <c r="G298" s="42">
        <v>6000</v>
      </c>
      <c r="H298" s="38">
        <v>824333</v>
      </c>
      <c r="I298" s="42">
        <v>24330</v>
      </c>
      <c r="J298" s="39">
        <f t="shared" si="4"/>
        <v>3287525</v>
      </c>
    </row>
    <row r="299" spans="1:10" s="4" customFormat="1" ht="12.95" customHeight="1" x14ac:dyDescent="0.2">
      <c r="A299" s="14">
        <v>5431</v>
      </c>
      <c r="B299" s="10">
        <v>600099016</v>
      </c>
      <c r="C299" s="10">
        <v>70698112</v>
      </c>
      <c r="D299" s="24" t="s">
        <v>126</v>
      </c>
      <c r="E299" s="15" t="s">
        <v>64</v>
      </c>
      <c r="F299" s="41">
        <v>2414927</v>
      </c>
      <c r="G299" s="42">
        <v>4500</v>
      </c>
      <c r="H299" s="38">
        <v>817767</v>
      </c>
      <c r="I299" s="42">
        <v>24148</v>
      </c>
      <c r="J299" s="39">
        <f t="shared" si="4"/>
        <v>3261342</v>
      </c>
    </row>
    <row r="300" spans="1:10" s="4" customFormat="1" ht="12.95" customHeight="1" x14ac:dyDescent="0.2">
      <c r="A300" s="14">
        <v>5487</v>
      </c>
      <c r="B300" s="10">
        <v>600098796</v>
      </c>
      <c r="C300" s="10">
        <v>71006753</v>
      </c>
      <c r="D300" s="24" t="s">
        <v>126</v>
      </c>
      <c r="E300" s="15" t="s">
        <v>65</v>
      </c>
      <c r="F300" s="41">
        <v>473974</v>
      </c>
      <c r="G300" s="42">
        <v>0</v>
      </c>
      <c r="H300" s="38">
        <v>160202</v>
      </c>
      <c r="I300" s="42">
        <v>4739</v>
      </c>
      <c r="J300" s="39">
        <f t="shared" si="4"/>
        <v>638915</v>
      </c>
    </row>
    <row r="301" spans="1:10" s="4" customFormat="1" ht="12.95" customHeight="1" x14ac:dyDescent="0.2">
      <c r="A301" s="14">
        <v>5436</v>
      </c>
      <c r="B301" s="10">
        <v>600098800</v>
      </c>
      <c r="C301" s="10">
        <v>72742992</v>
      </c>
      <c r="D301" s="24" t="s">
        <v>126</v>
      </c>
      <c r="E301" s="15" t="s">
        <v>66</v>
      </c>
      <c r="F301" s="41">
        <v>1255997</v>
      </c>
      <c r="G301" s="42">
        <v>0</v>
      </c>
      <c r="H301" s="38">
        <v>424527</v>
      </c>
      <c r="I301" s="42">
        <v>12559</v>
      </c>
      <c r="J301" s="39">
        <f t="shared" si="4"/>
        <v>1693083</v>
      </c>
    </row>
    <row r="302" spans="1:10" s="4" customFormat="1" ht="12.95" customHeight="1" x14ac:dyDescent="0.2">
      <c r="A302" s="14">
        <v>5435</v>
      </c>
      <c r="B302" s="10">
        <v>600099199</v>
      </c>
      <c r="C302" s="10">
        <v>72743077</v>
      </c>
      <c r="D302" s="24" t="s">
        <v>126</v>
      </c>
      <c r="E302" s="15" t="s">
        <v>257</v>
      </c>
      <c r="F302" s="41">
        <v>4100918</v>
      </c>
      <c r="G302" s="42">
        <v>29700</v>
      </c>
      <c r="H302" s="38">
        <v>1396146</v>
      </c>
      <c r="I302" s="42">
        <v>41008</v>
      </c>
      <c r="J302" s="39">
        <f t="shared" si="4"/>
        <v>5567772</v>
      </c>
    </row>
    <row r="303" spans="1:10" s="4" customFormat="1" ht="12.95" customHeight="1" x14ac:dyDescent="0.2">
      <c r="A303" s="14">
        <v>5478</v>
      </c>
      <c r="B303" s="10">
        <v>600098818</v>
      </c>
      <c r="C303" s="10">
        <v>70698031</v>
      </c>
      <c r="D303" s="24" t="s">
        <v>126</v>
      </c>
      <c r="E303" s="15" t="s">
        <v>67</v>
      </c>
      <c r="F303" s="41">
        <v>2823290</v>
      </c>
      <c r="G303" s="42">
        <v>0</v>
      </c>
      <c r="H303" s="38">
        <v>954272</v>
      </c>
      <c r="I303" s="42">
        <v>28232</v>
      </c>
      <c r="J303" s="39">
        <f t="shared" si="4"/>
        <v>3805794</v>
      </c>
    </row>
    <row r="304" spans="1:10" s="4" customFormat="1" ht="12.95" customHeight="1" x14ac:dyDescent="0.2">
      <c r="A304" s="14">
        <v>5479</v>
      </c>
      <c r="B304" s="10">
        <v>600099105</v>
      </c>
      <c r="C304" s="10">
        <v>70910600</v>
      </c>
      <c r="D304" s="24" t="s">
        <v>126</v>
      </c>
      <c r="E304" s="15" t="s">
        <v>241</v>
      </c>
      <c r="F304" s="41">
        <v>8570698</v>
      </c>
      <c r="G304" s="42">
        <v>0</v>
      </c>
      <c r="H304" s="38">
        <v>2896897</v>
      </c>
      <c r="I304" s="42">
        <v>85707</v>
      </c>
      <c r="J304" s="39">
        <f t="shared" si="4"/>
        <v>11553302</v>
      </c>
    </row>
    <row r="305" spans="1:10" s="4" customFormat="1" ht="12.95" customHeight="1" x14ac:dyDescent="0.2">
      <c r="A305" s="14">
        <v>5442</v>
      </c>
      <c r="B305" s="10">
        <v>650030541</v>
      </c>
      <c r="C305" s="10">
        <v>75017512</v>
      </c>
      <c r="D305" s="24" t="s">
        <v>126</v>
      </c>
      <c r="E305" s="15" t="s">
        <v>68</v>
      </c>
      <c r="F305" s="41">
        <v>6064773</v>
      </c>
      <c r="G305" s="42">
        <v>0</v>
      </c>
      <c r="H305" s="38">
        <v>2049893</v>
      </c>
      <c r="I305" s="42">
        <v>60647</v>
      </c>
      <c r="J305" s="39">
        <f t="shared" si="4"/>
        <v>8175313</v>
      </c>
    </row>
    <row r="306" spans="1:10" s="4" customFormat="1" ht="12.95" customHeight="1" x14ac:dyDescent="0.2">
      <c r="A306" s="14">
        <v>5453</v>
      </c>
      <c r="B306" s="10">
        <v>600099211</v>
      </c>
      <c r="C306" s="10">
        <v>854760</v>
      </c>
      <c r="D306" s="24" t="s">
        <v>126</v>
      </c>
      <c r="E306" s="15" t="s">
        <v>69</v>
      </c>
      <c r="F306" s="41">
        <v>10843579</v>
      </c>
      <c r="G306" s="42">
        <v>7500</v>
      </c>
      <c r="H306" s="38">
        <v>3667662</v>
      </c>
      <c r="I306" s="42">
        <v>108440</v>
      </c>
      <c r="J306" s="39">
        <f t="shared" si="4"/>
        <v>14627181</v>
      </c>
    </row>
    <row r="307" spans="1:10" s="4" customFormat="1" ht="12.95" customHeight="1" x14ac:dyDescent="0.2">
      <c r="A307" s="14">
        <v>5429</v>
      </c>
      <c r="B307" s="10">
        <v>600098656</v>
      </c>
      <c r="C307" s="10">
        <v>70698309</v>
      </c>
      <c r="D307" s="24" t="s">
        <v>126</v>
      </c>
      <c r="E307" s="15" t="s">
        <v>70</v>
      </c>
      <c r="F307" s="41">
        <v>1108834</v>
      </c>
      <c r="G307" s="42">
        <v>0</v>
      </c>
      <c r="H307" s="38">
        <v>374785</v>
      </c>
      <c r="I307" s="42">
        <v>11088</v>
      </c>
      <c r="J307" s="39">
        <f t="shared" si="4"/>
        <v>1494707</v>
      </c>
    </row>
    <row r="308" spans="1:10" s="4" customFormat="1" ht="12.95" customHeight="1" x14ac:dyDescent="0.2">
      <c r="A308" s="14">
        <v>5468</v>
      </c>
      <c r="B308" s="10">
        <v>600099083</v>
      </c>
      <c r="C308" s="10">
        <v>70698317</v>
      </c>
      <c r="D308" s="24" t="s">
        <v>126</v>
      </c>
      <c r="E308" s="15" t="s">
        <v>71</v>
      </c>
      <c r="F308" s="41">
        <v>1311889</v>
      </c>
      <c r="G308" s="42">
        <v>0</v>
      </c>
      <c r="H308" s="38">
        <v>443420</v>
      </c>
      <c r="I308" s="42">
        <v>13117</v>
      </c>
      <c r="J308" s="39">
        <f t="shared" si="4"/>
        <v>1768426</v>
      </c>
    </row>
    <row r="309" spans="1:10" s="4" customFormat="1" ht="12.95" customHeight="1" x14ac:dyDescent="0.2">
      <c r="A309" s="14">
        <v>5488</v>
      </c>
      <c r="B309" s="10">
        <v>600099326</v>
      </c>
      <c r="C309" s="10">
        <v>70695393</v>
      </c>
      <c r="D309" s="24" t="s">
        <v>126</v>
      </c>
      <c r="E309" s="15" t="s">
        <v>72</v>
      </c>
      <c r="F309" s="41">
        <v>884785</v>
      </c>
      <c r="G309" s="42">
        <v>0</v>
      </c>
      <c r="H309" s="38">
        <v>299055</v>
      </c>
      <c r="I309" s="42">
        <v>8847</v>
      </c>
      <c r="J309" s="39">
        <f t="shared" si="4"/>
        <v>1192687</v>
      </c>
    </row>
    <row r="310" spans="1:10" s="4" customFormat="1" ht="12.95" customHeight="1" x14ac:dyDescent="0.2">
      <c r="A310" s="14">
        <v>5490</v>
      </c>
      <c r="B310" s="10">
        <v>600099474</v>
      </c>
      <c r="C310" s="10">
        <v>71173854</v>
      </c>
      <c r="D310" s="24" t="s">
        <v>242</v>
      </c>
      <c r="E310" s="15" t="s">
        <v>73</v>
      </c>
      <c r="F310" s="41">
        <v>12505596</v>
      </c>
      <c r="G310" s="42">
        <v>0</v>
      </c>
      <c r="H310" s="38">
        <v>4226890</v>
      </c>
      <c r="I310" s="42">
        <v>125057</v>
      </c>
      <c r="J310" s="39">
        <f t="shared" si="4"/>
        <v>16857543</v>
      </c>
    </row>
    <row r="311" spans="1:10" s="4" customFormat="1" ht="12.95" customHeight="1" x14ac:dyDescent="0.2">
      <c r="A311" s="14">
        <v>5460</v>
      </c>
      <c r="B311" s="10">
        <v>600098621</v>
      </c>
      <c r="C311" s="10">
        <v>72743549</v>
      </c>
      <c r="D311" s="24" t="s">
        <v>242</v>
      </c>
      <c r="E311" s="15" t="s">
        <v>74</v>
      </c>
      <c r="F311" s="41">
        <v>2997159</v>
      </c>
      <c r="G311" s="42">
        <v>0</v>
      </c>
      <c r="H311" s="38">
        <v>1013040</v>
      </c>
      <c r="I311" s="42">
        <v>29972</v>
      </c>
      <c r="J311" s="39">
        <f t="shared" si="4"/>
        <v>4040171</v>
      </c>
    </row>
    <row r="312" spans="1:10" s="4" customFormat="1" ht="12.95" customHeight="1" x14ac:dyDescent="0.2">
      <c r="A312" s="14">
        <v>5464</v>
      </c>
      <c r="B312" s="10">
        <v>600098869</v>
      </c>
      <c r="C312" s="10">
        <v>72743719</v>
      </c>
      <c r="D312" s="24" t="s">
        <v>242</v>
      </c>
      <c r="E312" s="15" t="s">
        <v>75</v>
      </c>
      <c r="F312" s="41">
        <v>1824891</v>
      </c>
      <c r="G312" s="42">
        <v>18000</v>
      </c>
      <c r="H312" s="38">
        <v>622896</v>
      </c>
      <c r="I312" s="42">
        <v>18248</v>
      </c>
      <c r="J312" s="39">
        <f t="shared" si="4"/>
        <v>2484035</v>
      </c>
    </row>
    <row r="313" spans="1:10" s="4" customFormat="1" ht="12.95" customHeight="1" x14ac:dyDescent="0.2">
      <c r="A313" s="14">
        <v>5467</v>
      </c>
      <c r="B313" s="10">
        <v>600098648</v>
      </c>
      <c r="C313" s="10">
        <v>72743948</v>
      </c>
      <c r="D313" s="24" t="s">
        <v>242</v>
      </c>
      <c r="E313" s="15" t="s">
        <v>76</v>
      </c>
      <c r="F313" s="41">
        <v>1736110</v>
      </c>
      <c r="G313" s="42">
        <v>0</v>
      </c>
      <c r="H313" s="38">
        <v>586805</v>
      </c>
      <c r="I313" s="42">
        <v>17360</v>
      </c>
      <c r="J313" s="39">
        <f t="shared" si="4"/>
        <v>2340275</v>
      </c>
    </row>
    <row r="314" spans="1:10" s="4" customFormat="1" ht="12.95" customHeight="1" x14ac:dyDescent="0.2">
      <c r="A314" s="14">
        <v>5463</v>
      </c>
      <c r="B314" s="10">
        <v>600098877</v>
      </c>
      <c r="C314" s="10">
        <v>72743786</v>
      </c>
      <c r="D314" s="24" t="s">
        <v>242</v>
      </c>
      <c r="E314" s="15" t="s">
        <v>77</v>
      </c>
      <c r="F314" s="41">
        <v>1991329</v>
      </c>
      <c r="G314" s="42">
        <v>0</v>
      </c>
      <c r="H314" s="38">
        <v>673068</v>
      </c>
      <c r="I314" s="42">
        <v>19913</v>
      </c>
      <c r="J314" s="39">
        <f t="shared" si="4"/>
        <v>2684310</v>
      </c>
    </row>
    <row r="315" spans="1:10" s="4" customFormat="1" ht="12.95" customHeight="1" x14ac:dyDescent="0.2">
      <c r="A315" s="14">
        <v>5461</v>
      </c>
      <c r="B315" s="10">
        <v>600098915</v>
      </c>
      <c r="C315" s="10">
        <v>72743701</v>
      </c>
      <c r="D315" s="24" t="s">
        <v>242</v>
      </c>
      <c r="E315" s="15" t="s">
        <v>78</v>
      </c>
      <c r="F315" s="41">
        <v>1225823</v>
      </c>
      <c r="G315" s="42">
        <v>0</v>
      </c>
      <c r="H315" s="38">
        <v>414330</v>
      </c>
      <c r="I315" s="42">
        <v>12259</v>
      </c>
      <c r="J315" s="39">
        <f t="shared" si="4"/>
        <v>1652412</v>
      </c>
    </row>
    <row r="316" spans="1:10" s="4" customFormat="1" ht="12.95" customHeight="1" x14ac:dyDescent="0.2">
      <c r="A316" s="14">
        <v>5466</v>
      </c>
      <c r="B316" s="10">
        <v>600098885</v>
      </c>
      <c r="C316" s="10">
        <v>72743794</v>
      </c>
      <c r="D316" s="24" t="s">
        <v>242</v>
      </c>
      <c r="E316" s="15" t="s">
        <v>79</v>
      </c>
      <c r="F316" s="41">
        <v>3242795</v>
      </c>
      <c r="G316" s="42">
        <v>0</v>
      </c>
      <c r="H316" s="38">
        <v>1096065</v>
      </c>
      <c r="I316" s="42">
        <v>32426</v>
      </c>
      <c r="J316" s="39">
        <f t="shared" si="4"/>
        <v>4371286</v>
      </c>
    </row>
    <row r="317" spans="1:10" s="4" customFormat="1" ht="12.95" customHeight="1" x14ac:dyDescent="0.2">
      <c r="A317" s="14">
        <v>5702</v>
      </c>
      <c r="B317" s="10">
        <v>600099547</v>
      </c>
      <c r="C317" s="10">
        <v>855022</v>
      </c>
      <c r="D317" s="24" t="s">
        <v>242</v>
      </c>
      <c r="E317" s="15" t="s">
        <v>114</v>
      </c>
      <c r="F317" s="41">
        <v>1430656</v>
      </c>
      <c r="G317" s="42">
        <v>22500</v>
      </c>
      <c r="H317" s="38">
        <v>491166</v>
      </c>
      <c r="I317" s="42">
        <v>14307</v>
      </c>
      <c r="J317" s="39">
        <f t="shared" si="4"/>
        <v>1958629</v>
      </c>
    </row>
    <row r="318" spans="1:10" s="4" customFormat="1" ht="12.95" customHeight="1" x14ac:dyDescent="0.2">
      <c r="A318" s="14">
        <v>5458</v>
      </c>
      <c r="B318" s="10">
        <v>600099288</v>
      </c>
      <c r="C318" s="10">
        <v>856126</v>
      </c>
      <c r="D318" s="24" t="s">
        <v>242</v>
      </c>
      <c r="E318" s="15" t="s">
        <v>80</v>
      </c>
      <c r="F318" s="41">
        <v>18220904</v>
      </c>
      <c r="G318" s="42">
        <v>45000</v>
      </c>
      <c r="H318" s="38">
        <v>6173876</v>
      </c>
      <c r="I318" s="42">
        <v>182209</v>
      </c>
      <c r="J318" s="39">
        <f t="shared" si="4"/>
        <v>24621989</v>
      </c>
    </row>
    <row r="319" spans="1:10" s="4" customFormat="1" ht="12.95" customHeight="1" x14ac:dyDescent="0.2">
      <c r="A319" s="14">
        <v>5456</v>
      </c>
      <c r="B319" s="10">
        <v>600099369</v>
      </c>
      <c r="C319" s="10">
        <v>854794</v>
      </c>
      <c r="D319" s="24" t="s">
        <v>242</v>
      </c>
      <c r="E319" s="15" t="s">
        <v>81</v>
      </c>
      <c r="F319" s="41">
        <v>22413212</v>
      </c>
      <c r="G319" s="42">
        <v>34500</v>
      </c>
      <c r="H319" s="38">
        <v>7587327</v>
      </c>
      <c r="I319" s="42">
        <v>224130</v>
      </c>
      <c r="J319" s="39">
        <f t="shared" si="4"/>
        <v>30259169</v>
      </c>
    </row>
    <row r="320" spans="1:10" s="4" customFormat="1" ht="12.95" customHeight="1" x14ac:dyDescent="0.2">
      <c r="A320" s="14">
        <v>5481</v>
      </c>
      <c r="B320" s="10">
        <v>600099075</v>
      </c>
      <c r="C320" s="10">
        <v>72742739</v>
      </c>
      <c r="D320" s="24" t="s">
        <v>242</v>
      </c>
      <c r="E320" s="15" t="s">
        <v>82</v>
      </c>
      <c r="F320" s="41">
        <v>3068558</v>
      </c>
      <c r="G320" s="42">
        <v>22110</v>
      </c>
      <c r="H320" s="38">
        <v>1044646</v>
      </c>
      <c r="I320" s="42">
        <v>30686</v>
      </c>
      <c r="J320" s="39">
        <f t="shared" si="4"/>
        <v>4166000</v>
      </c>
    </row>
    <row r="321" spans="1:10" s="4" customFormat="1" ht="12.95" customHeight="1" x14ac:dyDescent="0.2">
      <c r="A321" s="14">
        <v>5492</v>
      </c>
      <c r="B321" s="10">
        <v>691007322</v>
      </c>
      <c r="C321" s="10">
        <v>71294180</v>
      </c>
      <c r="D321" s="24" t="s">
        <v>242</v>
      </c>
      <c r="E321" s="15" t="s">
        <v>83</v>
      </c>
      <c r="F321" s="41">
        <v>6520015</v>
      </c>
      <c r="G321" s="42">
        <v>0</v>
      </c>
      <c r="H321" s="38">
        <v>2203764</v>
      </c>
      <c r="I321" s="42">
        <v>65199</v>
      </c>
      <c r="J321" s="39">
        <f t="shared" si="4"/>
        <v>8788978</v>
      </c>
    </row>
    <row r="322" spans="1:10" s="4" customFormat="1" ht="12.95" customHeight="1" x14ac:dyDescent="0.2">
      <c r="A322" s="14">
        <v>5457</v>
      </c>
      <c r="B322" s="10">
        <v>600099377</v>
      </c>
      <c r="C322" s="10">
        <v>855049</v>
      </c>
      <c r="D322" s="24" t="s">
        <v>242</v>
      </c>
      <c r="E322" s="15" t="s">
        <v>84</v>
      </c>
      <c r="F322" s="41">
        <v>19142171</v>
      </c>
      <c r="G322" s="42">
        <v>18000</v>
      </c>
      <c r="H322" s="38">
        <v>6476137</v>
      </c>
      <c r="I322" s="42">
        <v>191423</v>
      </c>
      <c r="J322" s="39">
        <f t="shared" si="4"/>
        <v>25827731</v>
      </c>
    </row>
    <row r="323" spans="1:10" s="4" customFormat="1" ht="12.95" customHeight="1" x14ac:dyDescent="0.2">
      <c r="A323" s="14">
        <v>5459</v>
      </c>
      <c r="B323" s="10">
        <v>600099415</v>
      </c>
      <c r="C323" s="10">
        <v>70946086</v>
      </c>
      <c r="D323" s="24" t="s">
        <v>242</v>
      </c>
      <c r="E323" s="15" t="s">
        <v>85</v>
      </c>
      <c r="F323" s="41">
        <v>9163020</v>
      </c>
      <c r="G323" s="42">
        <v>0</v>
      </c>
      <c r="H323" s="38">
        <v>3097102</v>
      </c>
      <c r="I323" s="42">
        <v>91630</v>
      </c>
      <c r="J323" s="39">
        <f t="shared" si="4"/>
        <v>12351752</v>
      </c>
    </row>
    <row r="324" spans="1:10" s="4" customFormat="1" ht="12.95" customHeight="1" x14ac:dyDescent="0.2">
      <c r="A324" s="14">
        <v>5482</v>
      </c>
      <c r="B324" s="10">
        <v>600098982</v>
      </c>
      <c r="C324" s="10">
        <v>71006923</v>
      </c>
      <c r="D324" s="24" t="s">
        <v>242</v>
      </c>
      <c r="E324" s="15" t="s">
        <v>86</v>
      </c>
      <c r="F324" s="41">
        <v>2985746</v>
      </c>
      <c r="G324" s="42">
        <v>0</v>
      </c>
      <c r="H324" s="38">
        <v>1009180</v>
      </c>
      <c r="I324" s="42">
        <v>29856</v>
      </c>
      <c r="J324" s="39">
        <f t="shared" si="4"/>
        <v>4024782</v>
      </c>
    </row>
    <row r="325" spans="1:10" s="4" customFormat="1" ht="12.95" customHeight="1" x14ac:dyDescent="0.2">
      <c r="A325" s="14">
        <v>3421</v>
      </c>
      <c r="B325" s="10">
        <v>600077985</v>
      </c>
      <c r="C325" s="10">
        <v>72741651</v>
      </c>
      <c r="D325" s="24" t="s">
        <v>242</v>
      </c>
      <c r="E325" s="15" t="s">
        <v>87</v>
      </c>
      <c r="F325" s="41">
        <v>2338432</v>
      </c>
      <c r="G325" s="42">
        <v>6000</v>
      </c>
      <c r="H325" s="38">
        <v>792419</v>
      </c>
      <c r="I325" s="42">
        <v>23386</v>
      </c>
      <c r="J325" s="39">
        <f t="shared" si="4"/>
        <v>3160237</v>
      </c>
    </row>
    <row r="326" spans="1:10" s="4" customFormat="1" ht="12.95" customHeight="1" x14ac:dyDescent="0.2">
      <c r="A326" s="14">
        <v>3420</v>
      </c>
      <c r="B326" s="10">
        <v>600078442</v>
      </c>
      <c r="C326" s="10">
        <v>72741571</v>
      </c>
      <c r="D326" s="24" t="s">
        <v>242</v>
      </c>
      <c r="E326" s="15" t="s">
        <v>88</v>
      </c>
      <c r="F326" s="41">
        <v>5975938</v>
      </c>
      <c r="G326" s="42">
        <v>18270</v>
      </c>
      <c r="H326" s="38">
        <v>2026043</v>
      </c>
      <c r="I326" s="42">
        <v>59760</v>
      </c>
      <c r="J326" s="39">
        <f t="shared" si="4"/>
        <v>8080011</v>
      </c>
    </row>
    <row r="327" spans="1:10" s="4" customFormat="1" ht="12.95" customHeight="1" x14ac:dyDescent="0.2">
      <c r="A327" s="14">
        <v>5493</v>
      </c>
      <c r="B327" s="10">
        <v>691009813</v>
      </c>
      <c r="C327" s="10">
        <v>6181457</v>
      </c>
      <c r="D327" s="24" t="s">
        <v>242</v>
      </c>
      <c r="E327" s="15" t="s">
        <v>89</v>
      </c>
      <c r="F327" s="41">
        <v>1157830</v>
      </c>
      <c r="G327" s="42">
        <v>0</v>
      </c>
      <c r="H327" s="38">
        <v>391346</v>
      </c>
      <c r="I327" s="42">
        <v>11578</v>
      </c>
      <c r="J327" s="39">
        <f t="shared" si="4"/>
        <v>1560754</v>
      </c>
    </row>
    <row r="328" spans="1:10" s="4" customFormat="1" ht="12.95" customHeight="1" x14ac:dyDescent="0.2">
      <c r="A328" s="14">
        <v>2463</v>
      </c>
      <c r="B328" s="10">
        <v>600080056</v>
      </c>
      <c r="C328" s="10">
        <v>70982066</v>
      </c>
      <c r="D328" s="24" t="s">
        <v>242</v>
      </c>
      <c r="E328" s="15" t="s">
        <v>90</v>
      </c>
      <c r="F328" s="41">
        <v>3987863</v>
      </c>
      <c r="G328" s="42">
        <v>6000</v>
      </c>
      <c r="H328" s="38">
        <v>1349929</v>
      </c>
      <c r="I328" s="42">
        <v>39880</v>
      </c>
      <c r="J328" s="39">
        <f t="shared" si="4"/>
        <v>5383672</v>
      </c>
    </row>
    <row r="329" spans="1:10" s="4" customFormat="1" ht="12.95" customHeight="1" x14ac:dyDescent="0.2">
      <c r="A329" s="14">
        <v>3427</v>
      </c>
      <c r="B329" s="10">
        <v>650023340</v>
      </c>
      <c r="C329" s="10">
        <v>70982988</v>
      </c>
      <c r="D329" s="24" t="s">
        <v>242</v>
      </c>
      <c r="E329" s="15" t="s">
        <v>91</v>
      </c>
      <c r="F329" s="41">
        <v>7731808</v>
      </c>
      <c r="G329" s="42">
        <v>0</v>
      </c>
      <c r="H329" s="38">
        <v>2613352</v>
      </c>
      <c r="I329" s="42">
        <v>77318</v>
      </c>
      <c r="J329" s="39">
        <f t="shared" si="4"/>
        <v>10422478</v>
      </c>
    </row>
    <row r="330" spans="1:10" s="4" customFormat="1" ht="12.95" customHeight="1" x14ac:dyDescent="0.2">
      <c r="A330" s="14">
        <v>5484</v>
      </c>
      <c r="B330" s="10">
        <v>600098532</v>
      </c>
      <c r="C330" s="10">
        <v>72743255</v>
      </c>
      <c r="D330" s="24" t="s">
        <v>242</v>
      </c>
      <c r="E330" s="15" t="s">
        <v>92</v>
      </c>
      <c r="F330" s="41">
        <v>2051560</v>
      </c>
      <c r="G330" s="42">
        <v>12000</v>
      </c>
      <c r="H330" s="38">
        <v>697483</v>
      </c>
      <c r="I330" s="42">
        <v>20516</v>
      </c>
      <c r="J330" s="39">
        <f t="shared" si="4"/>
        <v>2781559</v>
      </c>
    </row>
    <row r="331" spans="1:10" s="4" customFormat="1" ht="12.95" customHeight="1" x14ac:dyDescent="0.2">
      <c r="A331" s="14">
        <v>5485</v>
      </c>
      <c r="B331" s="10">
        <v>600099300</v>
      </c>
      <c r="C331" s="10">
        <v>72743174</v>
      </c>
      <c r="D331" s="24" t="s">
        <v>242</v>
      </c>
      <c r="E331" s="15" t="s">
        <v>93</v>
      </c>
      <c r="F331" s="41">
        <v>2766095</v>
      </c>
      <c r="G331" s="42">
        <v>9000</v>
      </c>
      <c r="H331" s="38">
        <v>937983</v>
      </c>
      <c r="I331" s="42">
        <v>27660</v>
      </c>
      <c r="J331" s="39">
        <f t="shared" si="4"/>
        <v>3740738</v>
      </c>
    </row>
    <row r="332" spans="1:10" s="4" customFormat="1" ht="12.95" customHeight="1" x14ac:dyDescent="0.2">
      <c r="A332" s="14">
        <v>5434</v>
      </c>
      <c r="B332" s="10">
        <v>600098923</v>
      </c>
      <c r="C332" s="10">
        <v>70695318</v>
      </c>
      <c r="D332" s="24" t="s">
        <v>242</v>
      </c>
      <c r="E332" s="15" t="s">
        <v>94</v>
      </c>
      <c r="F332" s="41">
        <v>1426061</v>
      </c>
      <c r="G332" s="42">
        <v>0</v>
      </c>
      <c r="H332" s="38">
        <v>482008</v>
      </c>
      <c r="I332" s="42">
        <v>14260</v>
      </c>
      <c r="J332" s="39">
        <f t="shared" ref="J332:J346" si="5">SUM(F332:I332)</f>
        <v>1922329</v>
      </c>
    </row>
    <row r="333" spans="1:10" s="4" customFormat="1" ht="12.95" customHeight="1" x14ac:dyDescent="0.2">
      <c r="A333" s="14">
        <v>5433</v>
      </c>
      <c r="B333" s="10">
        <v>600099253</v>
      </c>
      <c r="C333" s="10">
        <v>70695300</v>
      </c>
      <c r="D333" s="24" t="s">
        <v>242</v>
      </c>
      <c r="E333" s="15" t="s">
        <v>95</v>
      </c>
      <c r="F333" s="41">
        <v>1483014</v>
      </c>
      <c r="G333" s="42">
        <v>0</v>
      </c>
      <c r="H333" s="38">
        <v>501256</v>
      </c>
      <c r="I333" s="42">
        <v>14830</v>
      </c>
      <c r="J333" s="39">
        <f t="shared" si="5"/>
        <v>1999100</v>
      </c>
    </row>
    <row r="334" spans="1:10" s="4" customFormat="1" ht="12.95" customHeight="1" x14ac:dyDescent="0.2">
      <c r="A334" s="14">
        <v>5486</v>
      </c>
      <c r="B334" s="10">
        <v>600098711</v>
      </c>
      <c r="C334" s="10">
        <v>72744022</v>
      </c>
      <c r="D334" s="24" t="s">
        <v>242</v>
      </c>
      <c r="E334" s="15" t="s">
        <v>96</v>
      </c>
      <c r="F334" s="41">
        <v>1182785</v>
      </c>
      <c r="G334" s="42">
        <v>0</v>
      </c>
      <c r="H334" s="38">
        <v>399780</v>
      </c>
      <c r="I334" s="42">
        <v>11827</v>
      </c>
      <c r="J334" s="39">
        <f t="shared" si="5"/>
        <v>1594392</v>
      </c>
    </row>
    <row r="335" spans="1:10" s="4" customFormat="1" ht="12.95" customHeight="1" x14ac:dyDescent="0.2">
      <c r="A335" s="14">
        <v>2440</v>
      </c>
      <c r="B335" s="10">
        <v>600079392</v>
      </c>
      <c r="C335" s="10">
        <v>70981183</v>
      </c>
      <c r="D335" s="24" t="s">
        <v>242</v>
      </c>
      <c r="E335" s="15" t="s">
        <v>97</v>
      </c>
      <c r="F335" s="41">
        <v>863111</v>
      </c>
      <c r="G335" s="42">
        <v>0</v>
      </c>
      <c r="H335" s="38">
        <v>291732</v>
      </c>
      <c r="I335" s="42">
        <v>8630</v>
      </c>
      <c r="J335" s="39">
        <f t="shared" si="5"/>
        <v>1163473</v>
      </c>
    </row>
    <row r="336" spans="1:10" s="4" customFormat="1" ht="12.95" customHeight="1" x14ac:dyDescent="0.2">
      <c r="A336" s="14">
        <v>2303</v>
      </c>
      <c r="B336" s="10">
        <v>600080048</v>
      </c>
      <c r="C336" s="10">
        <v>72743689</v>
      </c>
      <c r="D336" s="24" t="s">
        <v>242</v>
      </c>
      <c r="E336" s="15" t="s">
        <v>98</v>
      </c>
      <c r="F336" s="41">
        <v>2841594</v>
      </c>
      <c r="G336" s="42">
        <v>57254</v>
      </c>
      <c r="H336" s="38">
        <v>979809</v>
      </c>
      <c r="I336" s="42">
        <v>28416</v>
      </c>
      <c r="J336" s="39">
        <f t="shared" si="5"/>
        <v>3907073</v>
      </c>
    </row>
    <row r="337" spans="1:10" s="4" customFormat="1" ht="12.95" customHeight="1" x14ac:dyDescent="0.2">
      <c r="A337" s="14">
        <v>5437</v>
      </c>
      <c r="B337" s="10">
        <v>600098931</v>
      </c>
      <c r="C337" s="10">
        <v>72742135</v>
      </c>
      <c r="D337" s="24" t="s">
        <v>242</v>
      </c>
      <c r="E337" s="15" t="s">
        <v>99</v>
      </c>
      <c r="F337" s="41">
        <v>1791617</v>
      </c>
      <c r="G337" s="42">
        <v>0</v>
      </c>
      <c r="H337" s="38">
        <v>605566</v>
      </c>
      <c r="I337" s="42">
        <v>17917</v>
      </c>
      <c r="J337" s="39">
        <f t="shared" si="5"/>
        <v>2415100</v>
      </c>
    </row>
    <row r="338" spans="1:10" s="4" customFormat="1" ht="12.95" customHeight="1" x14ac:dyDescent="0.2">
      <c r="A338" s="14">
        <v>5438</v>
      </c>
      <c r="B338" s="10">
        <v>600099032</v>
      </c>
      <c r="C338" s="10">
        <v>72742054</v>
      </c>
      <c r="D338" s="24" t="s">
        <v>242</v>
      </c>
      <c r="E338" s="15" t="s">
        <v>258</v>
      </c>
      <c r="F338" s="41">
        <v>1593636</v>
      </c>
      <c r="G338" s="42">
        <v>0</v>
      </c>
      <c r="H338" s="38">
        <v>538649</v>
      </c>
      <c r="I338" s="42">
        <v>15940</v>
      </c>
      <c r="J338" s="39">
        <f t="shared" si="5"/>
        <v>2148225</v>
      </c>
    </row>
    <row r="339" spans="1:10" s="4" customFormat="1" ht="12.95" customHeight="1" x14ac:dyDescent="0.2">
      <c r="A339" s="14">
        <v>2441</v>
      </c>
      <c r="B339" s="10">
        <v>600079406</v>
      </c>
      <c r="C339" s="10">
        <v>70695920</v>
      </c>
      <c r="D339" s="24" t="s">
        <v>242</v>
      </c>
      <c r="E339" s="15" t="s">
        <v>100</v>
      </c>
      <c r="F339" s="41">
        <v>1198264</v>
      </c>
      <c r="G339" s="42">
        <v>0</v>
      </c>
      <c r="H339" s="38">
        <v>405012</v>
      </c>
      <c r="I339" s="42">
        <v>11982</v>
      </c>
      <c r="J339" s="39">
        <f t="shared" si="5"/>
        <v>1615258</v>
      </c>
    </row>
    <row r="340" spans="1:10" s="4" customFormat="1" ht="12.95" customHeight="1" x14ac:dyDescent="0.2">
      <c r="A340" s="14">
        <v>2496</v>
      </c>
      <c r="B340" s="10">
        <v>600080251</v>
      </c>
      <c r="C340" s="10">
        <v>70695938</v>
      </c>
      <c r="D340" s="24" t="s">
        <v>242</v>
      </c>
      <c r="E340" s="15" t="s">
        <v>101</v>
      </c>
      <c r="F340" s="41">
        <v>2657043</v>
      </c>
      <c r="G340" s="42">
        <v>900</v>
      </c>
      <c r="H340" s="38">
        <v>898385</v>
      </c>
      <c r="I340" s="42">
        <v>26572</v>
      </c>
      <c r="J340" s="39">
        <f t="shared" si="5"/>
        <v>3582900</v>
      </c>
    </row>
    <row r="341" spans="1:10" s="4" customFormat="1" ht="12.95" customHeight="1" x14ac:dyDescent="0.2">
      <c r="A341" s="14">
        <v>5440</v>
      </c>
      <c r="B341" s="10">
        <v>600098559</v>
      </c>
      <c r="C341" s="10">
        <v>70998108</v>
      </c>
      <c r="D341" s="24" t="s">
        <v>242</v>
      </c>
      <c r="E341" s="15" t="s">
        <v>102</v>
      </c>
      <c r="F341" s="41">
        <v>1644430</v>
      </c>
      <c r="G341" s="42">
        <v>0</v>
      </c>
      <c r="H341" s="38">
        <v>555817</v>
      </c>
      <c r="I341" s="42">
        <v>16444</v>
      </c>
      <c r="J341" s="39">
        <f t="shared" si="5"/>
        <v>2216691</v>
      </c>
    </row>
    <row r="342" spans="1:10" s="4" customFormat="1" ht="12.95" customHeight="1" x14ac:dyDescent="0.2">
      <c r="A342" s="14">
        <v>5441</v>
      </c>
      <c r="B342" s="10">
        <v>600099270</v>
      </c>
      <c r="C342" s="10">
        <v>856118</v>
      </c>
      <c r="D342" s="24" t="s">
        <v>242</v>
      </c>
      <c r="E342" s="15" t="s">
        <v>103</v>
      </c>
      <c r="F342" s="41">
        <v>6090427</v>
      </c>
      <c r="G342" s="42">
        <v>23880</v>
      </c>
      <c r="H342" s="38">
        <v>2066636</v>
      </c>
      <c r="I342" s="42">
        <v>60905</v>
      </c>
      <c r="J342" s="39">
        <f t="shared" si="5"/>
        <v>8241848</v>
      </c>
    </row>
    <row r="343" spans="1:10" s="4" customFormat="1" ht="12.95" customHeight="1" x14ac:dyDescent="0.2">
      <c r="A343" s="14">
        <v>2306</v>
      </c>
      <c r="B343" s="10">
        <v>650025873</v>
      </c>
      <c r="C343" s="10">
        <v>70695946</v>
      </c>
      <c r="D343" s="24" t="s">
        <v>242</v>
      </c>
      <c r="E343" s="15" t="s">
        <v>104</v>
      </c>
      <c r="F343" s="41">
        <v>2444393</v>
      </c>
      <c r="G343" s="42">
        <v>0</v>
      </c>
      <c r="H343" s="38">
        <v>826203</v>
      </c>
      <c r="I343" s="42">
        <v>24446</v>
      </c>
      <c r="J343" s="39">
        <f t="shared" si="5"/>
        <v>3295042</v>
      </c>
    </row>
    <row r="344" spans="1:10" s="4" customFormat="1" ht="12.95" customHeight="1" x14ac:dyDescent="0.2">
      <c r="A344" s="14">
        <v>2447</v>
      </c>
      <c r="B344" s="10">
        <v>600080111</v>
      </c>
      <c r="C344" s="10">
        <v>72744961</v>
      </c>
      <c r="D344" s="24" t="s">
        <v>242</v>
      </c>
      <c r="E344" s="15" t="s">
        <v>105</v>
      </c>
      <c r="F344" s="41">
        <v>1572548</v>
      </c>
      <c r="G344" s="42">
        <v>9000</v>
      </c>
      <c r="H344" s="38">
        <v>534564</v>
      </c>
      <c r="I344" s="42">
        <v>15724</v>
      </c>
      <c r="J344" s="39">
        <f t="shared" si="5"/>
        <v>2131836</v>
      </c>
    </row>
    <row r="345" spans="1:10" s="4" customFormat="1" ht="12.95" customHeight="1" x14ac:dyDescent="0.2">
      <c r="A345" s="14">
        <v>5455</v>
      </c>
      <c r="B345" s="10">
        <v>600099067</v>
      </c>
      <c r="C345" s="10">
        <v>70986088</v>
      </c>
      <c r="D345" s="24" t="s">
        <v>242</v>
      </c>
      <c r="E345" s="15" t="s">
        <v>106</v>
      </c>
      <c r="F345" s="41">
        <v>2368056</v>
      </c>
      <c r="G345" s="42">
        <v>26199</v>
      </c>
      <c r="H345" s="38">
        <v>809261</v>
      </c>
      <c r="I345" s="42">
        <v>23680</v>
      </c>
      <c r="J345" s="39">
        <f t="shared" si="5"/>
        <v>3227196</v>
      </c>
    </row>
    <row r="346" spans="1:10" s="4" customFormat="1" ht="12.95" customHeight="1" thickBot="1" x14ac:dyDescent="0.25">
      <c r="A346" s="16">
        <v>5470</v>
      </c>
      <c r="B346" s="17">
        <v>600099091</v>
      </c>
      <c r="C346" s="17">
        <v>70695822</v>
      </c>
      <c r="D346" s="25" t="s">
        <v>242</v>
      </c>
      <c r="E346" s="18" t="s">
        <v>107</v>
      </c>
      <c r="F346" s="41">
        <v>4138582</v>
      </c>
      <c r="G346" s="42">
        <v>6000</v>
      </c>
      <c r="H346" s="38">
        <v>1400870</v>
      </c>
      <c r="I346" s="42">
        <v>41387</v>
      </c>
      <c r="J346" s="39">
        <f t="shared" si="5"/>
        <v>5586839</v>
      </c>
    </row>
    <row r="347" spans="1:10" s="6" customFormat="1" ht="12.95" customHeight="1" thickBot="1" x14ac:dyDescent="0.25">
      <c r="A347" s="54"/>
      <c r="B347" s="55"/>
      <c r="C347" s="55"/>
      <c r="D347" s="56"/>
      <c r="E347" s="9" t="s">
        <v>366</v>
      </c>
      <c r="F347" s="50">
        <f>SUM(F12:F346)</f>
        <v>2035615357</v>
      </c>
      <c r="G347" s="51">
        <f>SUM(G12:G346)</f>
        <v>5712165</v>
      </c>
      <c r="H347" s="51">
        <f>SUM(H12:H346)</f>
        <v>689968718</v>
      </c>
      <c r="I347" s="51">
        <f>SUM(I12:I346)</f>
        <v>20356210</v>
      </c>
      <c r="J347" s="52">
        <f>SUM(J12:J346)</f>
        <v>2751652450</v>
      </c>
    </row>
    <row r="348" spans="1:10" x14ac:dyDescent="0.2">
      <c r="J348" s="53">
        <f>SUM(F347:I347)</f>
        <v>2751652450</v>
      </c>
    </row>
    <row r="349" spans="1:10" x14ac:dyDescent="0.2">
      <c r="A349" s="3" t="s">
        <v>369</v>
      </c>
    </row>
    <row r="350" spans="1:10" x14ac:dyDescent="0.2">
      <c r="A350" s="3" t="s">
        <v>115</v>
      </c>
    </row>
    <row r="351" spans="1:10" x14ac:dyDescent="0.2">
      <c r="A351" s="3" t="s">
        <v>116</v>
      </c>
    </row>
    <row r="352" spans="1:10" x14ac:dyDescent="0.2">
      <c r="A352" s="3" t="s">
        <v>117</v>
      </c>
      <c r="B352" s="57">
        <v>485226298</v>
      </c>
      <c r="C352" s="57"/>
    </row>
    <row r="353" spans="1:2" x14ac:dyDescent="0.2">
      <c r="A353" s="3" t="s">
        <v>118</v>
      </c>
      <c r="B353" s="3" t="s">
        <v>119</v>
      </c>
    </row>
  </sheetData>
  <mergeCells count="13">
    <mergeCell ref="F9:J9"/>
    <mergeCell ref="F8:J8"/>
    <mergeCell ref="H10:H11"/>
    <mergeCell ref="I10:I11"/>
    <mergeCell ref="J10:J11"/>
    <mergeCell ref="F10:G10"/>
    <mergeCell ref="B352:C352"/>
    <mergeCell ref="B8:B11"/>
    <mergeCell ref="C8:C11"/>
    <mergeCell ref="D8:D11"/>
    <mergeCell ref="A3:E3"/>
    <mergeCell ref="A8:A11"/>
    <mergeCell ref="E8:E1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obecni_skoly_k_30_06_2026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2026-04-22T14:58:00Z</cp:lastPrinted>
  <dcterms:created xsi:type="dcterms:W3CDTF">2016-03-02T10:51:06Z</dcterms:created>
  <dcterms:modified xsi:type="dcterms:W3CDTF">2026-07-01T07:45:19Z</dcterms:modified>
</cp:coreProperties>
</file>